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Ronny Vos\Desktop\Aanvraagmap shows\Provincie's van NL\Provincie Drenthe\Hijken Indri fireworks\"/>
    </mc:Choice>
  </mc:AlternateContent>
  <xr:revisionPtr revIDLastSave="0" documentId="13_ncr:1_{BCF07CB9-B1E6-442E-9900-1BEC862740DD}" xr6:coauthVersionLast="47" xr6:coauthVersionMax="47" xr10:uidLastSave="{00000000-0000-0000-0000-000000000000}"/>
  <bookViews>
    <workbookView xWindow="-109" yWindow="-109" windowWidth="26301" windowHeight="14169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9" i="1" l="1"/>
  <c r="J48" i="1"/>
  <c r="J47" i="1"/>
  <c r="J46" i="1"/>
  <c r="J45" i="1"/>
  <c r="J44" i="1"/>
  <c r="J15" i="1"/>
  <c r="J14" i="1"/>
  <c r="J13" i="1"/>
  <c r="J12" i="1"/>
  <c r="J11" i="1"/>
  <c r="J10" i="1"/>
  <c r="J9" i="1"/>
  <c r="J8" i="1"/>
  <c r="J7" i="1"/>
  <c r="J6" i="1"/>
  <c r="J5" i="1"/>
  <c r="J4" i="1"/>
  <c r="J49" i="1" s="1"/>
  <c r="H49" i="1" s="1"/>
</calcChain>
</file>

<file path=xl/sharedStrings.xml><?xml version="1.0" encoding="utf-8"?>
<sst xmlns="http://schemas.openxmlformats.org/spreadsheetml/2006/main" count="164" uniqueCount="54">
  <si>
    <t>Plaats:</t>
  </si>
  <si>
    <t>Vergunning:</t>
  </si>
  <si>
    <t>ja</t>
  </si>
  <si>
    <t>Nr.</t>
  </si>
  <si>
    <t>Aantal</t>
  </si>
  <si>
    <t>Omschrijving(1)</t>
  </si>
  <si>
    <t>Fabrikant</t>
  </si>
  <si>
    <t>Artikelnr</t>
  </si>
  <si>
    <t>Categorie vuurwerk (2)</t>
  </si>
  <si>
    <t>Kaliber (mm/inch)</t>
  </si>
  <si>
    <t>Bruto gewicht in kg (3)</t>
  </si>
  <si>
    <t>Max hoogte effect (4)</t>
  </si>
  <si>
    <t>Totaal gewicht</t>
  </si>
  <si>
    <t>Fanshape ja/nee</t>
  </si>
  <si>
    <t>Veiligheidsafstand tot publiek (7)</t>
  </si>
  <si>
    <t>Cakebox</t>
  </si>
  <si>
    <t>Katan</t>
  </si>
  <si>
    <t>Consument</t>
  </si>
  <si>
    <t>25 mm</t>
  </si>
  <si>
    <t>30 meter</t>
  </si>
  <si>
    <t>nee</t>
  </si>
  <si>
    <t>40 meter</t>
  </si>
  <si>
    <t>30mm</t>
  </si>
  <si>
    <t>60 meter</t>
  </si>
  <si>
    <t>wolff</t>
  </si>
  <si>
    <t>30 mm</t>
  </si>
  <si>
    <t>60/60 meter</t>
  </si>
  <si>
    <t>40/60 meter</t>
  </si>
  <si>
    <t>25 meter</t>
  </si>
  <si>
    <t>60/90 meter</t>
  </si>
  <si>
    <t>letterstaafjes</t>
  </si>
  <si>
    <t>beko</t>
  </si>
  <si>
    <t>nvt</t>
  </si>
  <si>
    <t>15 meter</t>
  </si>
  <si>
    <t>fontein</t>
  </si>
  <si>
    <t>10 meter</t>
  </si>
  <si>
    <t>cakebox</t>
  </si>
  <si>
    <t>katan</t>
  </si>
  <si>
    <t>professioneel</t>
  </si>
  <si>
    <t>120 meter</t>
  </si>
  <si>
    <t>kogelbommen</t>
  </si>
  <si>
    <t>ntb</t>
  </si>
  <si>
    <t>2,5inch</t>
  </si>
  <si>
    <t xml:space="preserve">1)Omschrijving vuurwerkartikel:b.v fontein,komeet,kogelbom,cakebox,flowerbed.         </t>
  </si>
  <si>
    <t>2)Artikelnr:Het door de fabrikant bij de vervaardiging toegekende artikelnr.</t>
  </si>
  <si>
    <t>3)Soort vuurwerk:Betreft het consument-of professioneelvuurwerk</t>
  </si>
  <si>
    <t>4)Indeling:Indeling volgens de regeling nadere eisen vuurwerk 2004</t>
  </si>
  <si>
    <t>5)Bruto gewicht:Het gewicht van het onverpakte vuurwerkartikel zoals opgegeven door de fabrikant.(per stuk)</t>
  </si>
  <si>
    <t>6)Netto gewicht:De hoeveelheid sas/lading in het vuurwerkartikel zoals opgegeven door de fabrikant(per stuk)</t>
  </si>
  <si>
    <t>7)Voor consumentenvuurwerk ipo tabel aanhouden</t>
  </si>
  <si>
    <t>8)Romeinse kaarsen zijn zonder knaleffect</t>
  </si>
  <si>
    <t>Hijken</t>
  </si>
  <si>
    <t>OT</t>
  </si>
  <si>
    <t>DATUM: 6-7-2022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</si>
</sst>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\-yyyy"/>
    <numFmt numFmtId="165" formatCode="0.000"/>
  </numFmts>
  <fonts count="8">
    <font>
      <sz val="11"/>
      <color rgb="FF000000"/>
      <name val="Calibri"/>
      <charset val="134"/>
    </font>
    <font>
      <sz val="9"/>
      <color rgb="FF000000"/>
      <name val="Calibri"/>
      <charset val="134"/>
    </font>
    <font>
      <b/>
      <sz val="9"/>
      <color rgb="FF000000"/>
      <name val="Calibri"/>
      <charset val="134"/>
    </font>
    <font>
      <sz val="8"/>
      <color rgb="FFFFFFFF"/>
      <name val="Tahoma"/>
      <charset val="134"/>
    </font>
    <font>
      <b/>
      <sz val="8"/>
      <color rgb="FF000000"/>
      <name val="Tahoma"/>
      <charset val="134"/>
    </font>
    <font>
      <sz val="8"/>
      <color rgb="FF000000"/>
      <name val="Tahoma"/>
      <charset val="134"/>
    </font>
    <font>
      <b/>
      <sz val="10"/>
      <color rgb="FF000000"/>
      <name val="Calibri"/>
      <charset val="134"/>
    </font>
    <font>
      <sz val="7"/>
      <color rgb="FF000000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rgb="FF0D0D0D"/>
        <bgColor rgb="FF0D0D0D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6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/>
    <xf numFmtId="2" fontId="4" fillId="0" borderId="4" xfId="0" applyNumberFormat="1" applyFont="1" applyBorder="1" applyAlignment="1">
      <alignment horizontal="left"/>
    </xf>
    <xf numFmtId="0" fontId="0" fillId="0" borderId="4" xfId="0" applyBorder="1"/>
    <xf numFmtId="0" fontId="6" fillId="3" borderId="4" xfId="0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/>
    <xf numFmtId="2" fontId="5" fillId="0" borderId="3" xfId="0" applyNumberFormat="1" applyFont="1" applyBorder="1" applyAlignment="1">
      <alignment horizontal="left"/>
    </xf>
    <xf numFmtId="165" fontId="5" fillId="0" borderId="3" xfId="0" applyNumberFormat="1" applyFont="1" applyBorder="1" applyAlignment="1">
      <alignment horizontal="left"/>
    </xf>
    <xf numFmtId="2" fontId="5" fillId="0" borderId="4" xfId="0" applyNumberFormat="1" applyFont="1" applyBorder="1" applyAlignment="1">
      <alignment horizontal="left"/>
    </xf>
    <xf numFmtId="165" fontId="5" fillId="0" borderId="4" xfId="0" applyNumberFormat="1" applyFont="1" applyBorder="1" applyAlignment="1">
      <alignment horizontal="left"/>
    </xf>
    <xf numFmtId="2" fontId="5" fillId="0" borderId="5" xfId="0" applyNumberFormat="1" applyFont="1" applyFill="1" applyBorder="1" applyAlignment="1">
      <alignment horizontal="left"/>
    </xf>
    <xf numFmtId="0" fontId="5" fillId="0" borderId="0" xfId="0" applyFont="1"/>
    <xf numFmtId="2" fontId="5" fillId="0" borderId="4" xfId="0" applyNumberFormat="1" applyFont="1" applyBorder="1"/>
    <xf numFmtId="165" fontId="5" fillId="0" borderId="4" xfId="0" applyNumberFormat="1" applyFont="1" applyBorder="1"/>
    <xf numFmtId="2" fontId="0" fillId="0" borderId="4" xfId="0" applyNumberFormat="1" applyBorder="1"/>
  </cellXfs>
  <cellStyles count="1">
    <cellStyle name="Standaard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workbookViewId="0">
      <selection activeCell="C2" sqref="C2"/>
    </sheetView>
  </sheetViews>
  <sheetFormatPr defaultColWidth="9" defaultRowHeight="14.3"/>
  <cols>
    <col min="1" max="1" width="4.625" customWidth="1"/>
    <col min="2" max="2" width="6.375" customWidth="1"/>
    <col min="3" max="3" width="12" customWidth="1"/>
    <col min="4" max="4" width="10.125" customWidth="1"/>
    <col min="5" max="5" width="7.625" customWidth="1"/>
    <col min="6" max="6" width="10.375" customWidth="1"/>
    <col min="7" max="7" width="7.5" customWidth="1"/>
    <col min="8" max="9" width="9.375" customWidth="1"/>
    <col min="10" max="10" width="8.375" hidden="1" customWidth="1"/>
    <col min="11" max="11" width="7.625" customWidth="1"/>
    <col min="12" max="12" width="13.625" customWidth="1"/>
    <col min="13" max="13" width="9.125" customWidth="1"/>
  </cols>
  <sheetData>
    <row r="1" spans="1:12">
      <c r="A1" s="1" t="s">
        <v>53</v>
      </c>
      <c r="C1" s="2"/>
      <c r="D1" s="3"/>
      <c r="E1" s="4" t="s">
        <v>0</v>
      </c>
      <c r="F1" s="3" t="s">
        <v>51</v>
      </c>
      <c r="G1" s="3"/>
      <c r="H1" s="4" t="s">
        <v>1</v>
      </c>
      <c r="I1" s="3" t="s">
        <v>52</v>
      </c>
      <c r="J1" s="3"/>
    </row>
    <row r="3" spans="1:12" ht="30.6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</row>
    <row r="4" spans="1:12" ht="12.1" customHeight="1">
      <c r="A4" s="7">
        <v>1</v>
      </c>
      <c r="B4" s="8">
        <v>6</v>
      </c>
      <c r="C4" s="8" t="s">
        <v>15</v>
      </c>
      <c r="D4" s="8" t="s">
        <v>16</v>
      </c>
      <c r="E4" s="8">
        <v>9845</v>
      </c>
      <c r="F4" s="8" t="s">
        <v>17</v>
      </c>
      <c r="G4" s="8" t="s">
        <v>18</v>
      </c>
      <c r="H4" s="8">
        <v>0.5</v>
      </c>
      <c r="I4" s="8" t="s">
        <v>19</v>
      </c>
      <c r="J4" s="18">
        <f t="shared" ref="J4:J15" si="0">B4*H4</f>
        <v>3</v>
      </c>
      <c r="K4" s="18" t="s">
        <v>20</v>
      </c>
      <c r="L4" s="19" t="s">
        <v>21</v>
      </c>
    </row>
    <row r="5" spans="1:12" ht="12.1" customHeight="1">
      <c r="A5" s="9">
        <v>2</v>
      </c>
      <c r="B5" s="10">
        <v>2</v>
      </c>
      <c r="C5" s="10" t="s">
        <v>15</v>
      </c>
      <c r="D5" s="10" t="s">
        <v>16</v>
      </c>
      <c r="E5" s="10">
        <v>4016</v>
      </c>
      <c r="F5" s="10" t="s">
        <v>17</v>
      </c>
      <c r="G5" s="10" t="s">
        <v>22</v>
      </c>
      <c r="H5" s="10">
        <v>2</v>
      </c>
      <c r="I5" s="10" t="s">
        <v>19</v>
      </c>
      <c r="J5" s="18">
        <f t="shared" si="0"/>
        <v>4</v>
      </c>
      <c r="K5" s="20" t="s">
        <v>20</v>
      </c>
      <c r="L5" s="21" t="s">
        <v>23</v>
      </c>
    </row>
    <row r="6" spans="1:12" ht="12.1" customHeight="1">
      <c r="A6" s="7">
        <v>3</v>
      </c>
      <c r="B6" s="10">
        <v>2</v>
      </c>
      <c r="C6" s="10" t="s">
        <v>15</v>
      </c>
      <c r="D6" s="10" t="s">
        <v>24</v>
      </c>
      <c r="E6" s="10">
        <v>1698</v>
      </c>
      <c r="F6" s="10" t="s">
        <v>17</v>
      </c>
      <c r="G6" s="10" t="s">
        <v>25</v>
      </c>
      <c r="H6" s="10">
        <v>0.5</v>
      </c>
      <c r="I6" s="10" t="s">
        <v>19</v>
      </c>
      <c r="J6" s="18">
        <f t="shared" si="0"/>
        <v>1</v>
      </c>
      <c r="K6" s="20" t="s">
        <v>2</v>
      </c>
      <c r="L6" s="21" t="s">
        <v>26</v>
      </c>
    </row>
    <row r="7" spans="1:12" ht="12.1" customHeight="1">
      <c r="A7" s="9">
        <v>4</v>
      </c>
      <c r="B7" s="10">
        <v>3</v>
      </c>
      <c r="C7" s="10" t="s">
        <v>15</v>
      </c>
      <c r="D7" s="10" t="s">
        <v>24</v>
      </c>
      <c r="E7" s="10">
        <v>7104</v>
      </c>
      <c r="F7" s="10" t="s">
        <v>17</v>
      </c>
      <c r="G7" s="10" t="s">
        <v>22</v>
      </c>
      <c r="H7" s="10">
        <v>1.5</v>
      </c>
      <c r="I7" s="10" t="s">
        <v>19</v>
      </c>
      <c r="J7" s="18">
        <f t="shared" si="0"/>
        <v>4.5</v>
      </c>
      <c r="K7" s="20" t="s">
        <v>2</v>
      </c>
      <c r="L7" s="21" t="s">
        <v>26</v>
      </c>
    </row>
    <row r="8" spans="1:12" ht="12.1" customHeight="1">
      <c r="A8" s="7">
        <v>5</v>
      </c>
      <c r="B8" s="10">
        <v>2</v>
      </c>
      <c r="C8" s="10" t="s">
        <v>15</v>
      </c>
      <c r="D8" s="10" t="s">
        <v>24</v>
      </c>
      <c r="E8" s="10">
        <v>841</v>
      </c>
      <c r="F8" s="10" t="s">
        <v>17</v>
      </c>
      <c r="G8" s="10" t="s">
        <v>18</v>
      </c>
      <c r="H8" s="10">
        <v>1.5</v>
      </c>
      <c r="I8" s="10" t="s">
        <v>19</v>
      </c>
      <c r="J8" s="18">
        <f t="shared" si="0"/>
        <v>3</v>
      </c>
      <c r="K8" s="20" t="s">
        <v>2</v>
      </c>
      <c r="L8" s="21" t="s">
        <v>27</v>
      </c>
    </row>
    <row r="9" spans="1:12" ht="12.1" customHeight="1">
      <c r="A9" s="9">
        <v>6</v>
      </c>
      <c r="B9" s="10">
        <v>2</v>
      </c>
      <c r="C9" s="10" t="s">
        <v>15</v>
      </c>
      <c r="D9" s="10" t="s">
        <v>16</v>
      </c>
      <c r="E9" s="10">
        <v>4010</v>
      </c>
      <c r="F9" s="10" t="s">
        <v>17</v>
      </c>
      <c r="G9" s="10" t="s">
        <v>22</v>
      </c>
      <c r="H9" s="10">
        <v>1</v>
      </c>
      <c r="I9" s="10" t="s">
        <v>19</v>
      </c>
      <c r="J9" s="18">
        <f t="shared" si="0"/>
        <v>2</v>
      </c>
      <c r="K9" s="20" t="s">
        <v>20</v>
      </c>
      <c r="L9" s="21" t="s">
        <v>23</v>
      </c>
    </row>
    <row r="10" spans="1:12" ht="12.1" customHeight="1">
      <c r="A10" s="7">
        <v>7</v>
      </c>
      <c r="B10" s="10">
        <v>8</v>
      </c>
      <c r="C10" s="10" t="s">
        <v>15</v>
      </c>
      <c r="D10" s="10" t="s">
        <v>24</v>
      </c>
      <c r="E10" s="10">
        <v>645</v>
      </c>
      <c r="F10" s="10" t="s">
        <v>17</v>
      </c>
      <c r="G10" s="10" t="s">
        <v>18</v>
      </c>
      <c r="H10" s="10">
        <v>0.5</v>
      </c>
      <c r="I10" s="10" t="s">
        <v>28</v>
      </c>
      <c r="J10" s="18">
        <f t="shared" si="0"/>
        <v>4</v>
      </c>
      <c r="K10" s="20" t="s">
        <v>20</v>
      </c>
      <c r="L10" s="21" t="s">
        <v>21</v>
      </c>
    </row>
    <row r="11" spans="1:12" ht="12.1" customHeight="1">
      <c r="A11" s="9">
        <v>8</v>
      </c>
      <c r="B11" s="10">
        <v>10</v>
      </c>
      <c r="C11" s="10" t="s">
        <v>15</v>
      </c>
      <c r="D11" s="10" t="s">
        <v>24</v>
      </c>
      <c r="E11" s="10">
        <v>6569</v>
      </c>
      <c r="F11" s="10" t="s">
        <v>17</v>
      </c>
      <c r="G11" s="10" t="s">
        <v>25</v>
      </c>
      <c r="H11" s="10">
        <v>2</v>
      </c>
      <c r="I11" s="10" t="s">
        <v>19</v>
      </c>
      <c r="J11" s="18">
        <f t="shared" si="0"/>
        <v>20</v>
      </c>
      <c r="K11" s="20" t="s">
        <v>2</v>
      </c>
      <c r="L11" s="21" t="s">
        <v>29</v>
      </c>
    </row>
    <row r="12" spans="1:12" ht="12.1" customHeight="1">
      <c r="A12" s="7">
        <v>9</v>
      </c>
      <c r="B12" s="10">
        <v>6</v>
      </c>
      <c r="C12" s="10" t="s">
        <v>15</v>
      </c>
      <c r="D12" s="10" t="s">
        <v>24</v>
      </c>
      <c r="E12" s="10">
        <v>6561</v>
      </c>
      <c r="F12" s="10" t="s">
        <v>17</v>
      </c>
      <c r="G12" s="10" t="s">
        <v>25</v>
      </c>
      <c r="H12" s="10">
        <v>2</v>
      </c>
      <c r="I12" s="10" t="s">
        <v>19</v>
      </c>
      <c r="J12" s="18">
        <f t="shared" si="0"/>
        <v>12</v>
      </c>
      <c r="K12" s="20" t="s">
        <v>2</v>
      </c>
      <c r="L12" s="21" t="s">
        <v>29</v>
      </c>
    </row>
    <row r="13" spans="1:12" ht="12.1" customHeight="1">
      <c r="A13" s="9">
        <v>10</v>
      </c>
      <c r="B13" s="10">
        <v>5</v>
      </c>
      <c r="C13" s="10" t="s">
        <v>15</v>
      </c>
      <c r="D13" s="10" t="s">
        <v>24</v>
      </c>
      <c r="E13" s="10">
        <v>6512</v>
      </c>
      <c r="F13" s="10" t="s">
        <v>17</v>
      </c>
      <c r="G13" s="10" t="s">
        <v>18</v>
      </c>
      <c r="H13" s="10">
        <v>2</v>
      </c>
      <c r="I13" s="10" t="s">
        <v>19</v>
      </c>
      <c r="J13" s="18">
        <f t="shared" si="0"/>
        <v>10</v>
      </c>
      <c r="K13" s="20" t="s">
        <v>2</v>
      </c>
      <c r="L13" s="21" t="s">
        <v>26</v>
      </c>
    </row>
    <row r="14" spans="1:12" ht="12.1" customHeight="1">
      <c r="A14" s="7">
        <v>11</v>
      </c>
      <c r="B14" s="10">
        <v>5</v>
      </c>
      <c r="C14" s="10" t="s">
        <v>15</v>
      </c>
      <c r="D14" s="10" t="s">
        <v>24</v>
      </c>
      <c r="E14" s="10">
        <v>559</v>
      </c>
      <c r="F14" s="10" t="s">
        <v>17</v>
      </c>
      <c r="G14" s="10" t="s">
        <v>22</v>
      </c>
      <c r="H14" s="10">
        <v>2</v>
      </c>
      <c r="I14" s="10" t="s">
        <v>19</v>
      </c>
      <c r="J14" s="18">
        <f t="shared" si="0"/>
        <v>10</v>
      </c>
      <c r="K14" s="20" t="s">
        <v>2</v>
      </c>
      <c r="L14" s="21" t="s">
        <v>26</v>
      </c>
    </row>
    <row r="15" spans="1:12" ht="12.1" customHeight="1">
      <c r="A15" s="9">
        <v>12</v>
      </c>
      <c r="B15" s="10">
        <v>3</v>
      </c>
      <c r="C15" s="10" t="s">
        <v>15</v>
      </c>
      <c r="D15" s="10" t="s">
        <v>24</v>
      </c>
      <c r="E15" s="10">
        <v>7112</v>
      </c>
      <c r="F15" s="10" t="s">
        <v>17</v>
      </c>
      <c r="G15" s="10" t="s">
        <v>18</v>
      </c>
      <c r="H15" s="10">
        <v>1.5</v>
      </c>
      <c r="I15" s="10" t="s">
        <v>19</v>
      </c>
      <c r="J15" s="18">
        <f t="shared" si="0"/>
        <v>4.5</v>
      </c>
      <c r="K15" s="20" t="s">
        <v>20</v>
      </c>
      <c r="L15" s="21" t="s">
        <v>21</v>
      </c>
    </row>
    <row r="16" spans="1:12" ht="12.1" customHeight="1">
      <c r="A16" s="7">
        <v>13</v>
      </c>
      <c r="B16" s="10">
        <v>150</v>
      </c>
      <c r="C16" s="10" t="s">
        <v>30</v>
      </c>
      <c r="D16" s="10" t="s">
        <v>31</v>
      </c>
      <c r="E16" s="10" t="s">
        <v>32</v>
      </c>
      <c r="F16" s="10"/>
      <c r="G16" s="10"/>
      <c r="H16" s="10"/>
      <c r="I16" s="10"/>
      <c r="J16" s="18"/>
      <c r="K16" s="20"/>
      <c r="L16" s="21" t="s">
        <v>33</v>
      </c>
    </row>
    <row r="17" spans="1:12" ht="12.1" customHeight="1">
      <c r="A17" s="9">
        <v>14</v>
      </c>
      <c r="B17" s="10">
        <v>25</v>
      </c>
      <c r="C17" s="10" t="s">
        <v>34</v>
      </c>
      <c r="D17" s="10" t="s">
        <v>24</v>
      </c>
      <c r="E17" s="10">
        <v>1836</v>
      </c>
      <c r="F17" s="10" t="s">
        <v>17</v>
      </c>
      <c r="G17" s="10" t="s">
        <v>18</v>
      </c>
      <c r="H17" s="10">
        <v>0.5</v>
      </c>
      <c r="I17" s="10" t="s">
        <v>35</v>
      </c>
      <c r="J17" s="18"/>
      <c r="K17" s="20" t="s">
        <v>20</v>
      </c>
      <c r="L17" s="21" t="s">
        <v>33</v>
      </c>
    </row>
    <row r="18" spans="1:12" ht="12.1" customHeight="1">
      <c r="A18" s="7">
        <v>15</v>
      </c>
      <c r="B18" s="10">
        <v>8</v>
      </c>
      <c r="C18" s="10" t="s">
        <v>36</v>
      </c>
      <c r="D18" s="10" t="s">
        <v>37</v>
      </c>
      <c r="E18" s="10">
        <v>5004</v>
      </c>
      <c r="F18" s="10" t="s">
        <v>17</v>
      </c>
      <c r="G18" s="10" t="s">
        <v>22</v>
      </c>
      <c r="H18" s="10">
        <v>1</v>
      </c>
      <c r="I18" s="10" t="s">
        <v>19</v>
      </c>
      <c r="J18" s="18"/>
      <c r="K18" s="20" t="s">
        <v>20</v>
      </c>
      <c r="L18" s="21" t="s">
        <v>23</v>
      </c>
    </row>
    <row r="19" spans="1:12" ht="12.1" customHeight="1">
      <c r="A19" s="9">
        <v>16</v>
      </c>
      <c r="B19" s="10">
        <v>1</v>
      </c>
      <c r="C19" s="10" t="s">
        <v>15</v>
      </c>
      <c r="D19" s="10" t="s">
        <v>37</v>
      </c>
      <c r="E19" s="10">
        <v>11302</v>
      </c>
      <c r="F19" s="10" t="s">
        <v>38</v>
      </c>
      <c r="G19" s="10">
        <v>1.2</v>
      </c>
      <c r="H19" s="10">
        <v>3</v>
      </c>
      <c r="I19" s="10" t="s">
        <v>19</v>
      </c>
      <c r="J19" s="18"/>
      <c r="K19" s="20" t="s">
        <v>2</v>
      </c>
      <c r="L19" s="21" t="s">
        <v>39</v>
      </c>
    </row>
    <row r="20" spans="1:12" ht="12.1" customHeight="1">
      <c r="A20" s="7">
        <v>17</v>
      </c>
      <c r="B20" s="10">
        <v>2</v>
      </c>
      <c r="C20" s="10" t="s">
        <v>15</v>
      </c>
      <c r="D20" s="10" t="s">
        <v>16</v>
      </c>
      <c r="E20" s="10">
        <v>11300</v>
      </c>
      <c r="F20" s="10" t="s">
        <v>38</v>
      </c>
      <c r="G20" s="10">
        <v>1.2</v>
      </c>
      <c r="H20" s="10">
        <v>3</v>
      </c>
      <c r="I20" s="10" t="s">
        <v>19</v>
      </c>
      <c r="J20" s="18"/>
      <c r="K20" s="20" t="s">
        <v>2</v>
      </c>
      <c r="L20" s="21" t="s">
        <v>39</v>
      </c>
    </row>
    <row r="21" spans="1:12" ht="12.1" customHeight="1">
      <c r="A21" s="9">
        <v>18</v>
      </c>
      <c r="B21" s="10">
        <v>1</v>
      </c>
      <c r="C21" s="10" t="s">
        <v>15</v>
      </c>
      <c r="D21" s="10" t="s">
        <v>16</v>
      </c>
      <c r="E21" s="10">
        <v>10111</v>
      </c>
      <c r="F21" s="10" t="s">
        <v>38</v>
      </c>
      <c r="G21" s="10">
        <v>1.2</v>
      </c>
      <c r="H21" s="10">
        <v>3</v>
      </c>
      <c r="I21" s="10" t="s">
        <v>19</v>
      </c>
      <c r="J21" s="18"/>
      <c r="K21" s="20" t="s">
        <v>2</v>
      </c>
      <c r="L21" s="21" t="s">
        <v>39</v>
      </c>
    </row>
    <row r="22" spans="1:12" ht="12.1" customHeight="1">
      <c r="A22" s="7">
        <v>19</v>
      </c>
      <c r="B22" s="10">
        <v>1</v>
      </c>
      <c r="C22" s="10" t="s">
        <v>15</v>
      </c>
      <c r="D22" s="10" t="s">
        <v>16</v>
      </c>
      <c r="E22" s="10">
        <v>100500</v>
      </c>
      <c r="F22" s="10" t="s">
        <v>38</v>
      </c>
      <c r="G22" s="10">
        <v>2</v>
      </c>
      <c r="H22" s="10">
        <v>3</v>
      </c>
      <c r="I22" s="10">
        <v>3</v>
      </c>
      <c r="J22" s="18"/>
      <c r="K22" s="20" t="s">
        <v>2</v>
      </c>
      <c r="L22" s="21" t="s">
        <v>39</v>
      </c>
    </row>
    <row r="23" spans="1:12" ht="12.1" customHeight="1">
      <c r="A23" s="9">
        <v>20</v>
      </c>
      <c r="B23" s="10">
        <v>192</v>
      </c>
      <c r="C23" s="10" t="s">
        <v>40</v>
      </c>
      <c r="D23" s="10" t="s">
        <v>41</v>
      </c>
      <c r="E23" s="10" t="s">
        <v>41</v>
      </c>
      <c r="F23" s="10" t="s">
        <v>38</v>
      </c>
      <c r="G23" s="10" t="s">
        <v>42</v>
      </c>
      <c r="H23" s="10"/>
      <c r="I23" s="10"/>
      <c r="J23" s="18"/>
      <c r="K23" s="22"/>
      <c r="L23" s="21" t="s">
        <v>39</v>
      </c>
    </row>
    <row r="24" spans="1:12" ht="12.1" customHeight="1">
      <c r="A24" s="7"/>
      <c r="B24" s="10"/>
      <c r="C24" s="10"/>
      <c r="D24" s="10"/>
      <c r="E24" s="10"/>
      <c r="F24" s="10"/>
      <c r="G24" s="10"/>
      <c r="H24" s="10"/>
      <c r="I24" s="10"/>
      <c r="J24" s="18"/>
      <c r="K24" s="20"/>
      <c r="L24" s="21"/>
    </row>
    <row r="25" spans="1:12" ht="12.1" customHeight="1">
      <c r="A25" s="9">
        <v>21</v>
      </c>
      <c r="B25" s="10">
        <v>45</v>
      </c>
      <c r="C25" s="10" t="s">
        <v>36</v>
      </c>
      <c r="D25" s="10" t="s">
        <v>24</v>
      </c>
      <c r="E25" s="10" t="s">
        <v>41</v>
      </c>
      <c r="F25" s="10" t="s">
        <v>17</v>
      </c>
      <c r="G25" s="10" t="s">
        <v>22</v>
      </c>
      <c r="H25" s="10">
        <v>4</v>
      </c>
      <c r="I25" s="10" t="s">
        <v>19</v>
      </c>
      <c r="J25" s="18"/>
      <c r="K25" s="20" t="s">
        <v>2</v>
      </c>
      <c r="L25" s="21" t="s">
        <v>29</v>
      </c>
    </row>
    <row r="26" spans="1:12" ht="12.1" customHeight="1">
      <c r="A26" s="7"/>
      <c r="B26" s="10"/>
      <c r="C26" s="10"/>
      <c r="D26" s="10"/>
      <c r="E26" s="10"/>
      <c r="F26" s="10"/>
      <c r="G26" s="10"/>
      <c r="H26" s="10"/>
      <c r="I26" s="10"/>
      <c r="J26" s="18"/>
      <c r="K26" s="20"/>
      <c r="L26" s="21"/>
    </row>
    <row r="27" spans="1:12" ht="12.1" customHeight="1">
      <c r="A27" s="9"/>
      <c r="B27" s="10"/>
      <c r="C27" s="10"/>
      <c r="D27" s="10"/>
      <c r="E27" s="10"/>
      <c r="F27" s="10"/>
      <c r="G27" s="10"/>
      <c r="H27" s="10"/>
      <c r="I27" s="10"/>
      <c r="J27" s="18"/>
      <c r="K27" s="23"/>
      <c r="L27" s="21"/>
    </row>
    <row r="28" spans="1:12" ht="12.1" customHeight="1">
      <c r="A28" s="7"/>
      <c r="B28" s="10"/>
      <c r="C28" s="10"/>
      <c r="D28" s="10"/>
      <c r="E28" s="10"/>
      <c r="F28" s="10"/>
      <c r="G28" s="10"/>
      <c r="H28" s="10"/>
      <c r="I28" s="10"/>
      <c r="J28" s="18"/>
      <c r="K28" s="20"/>
      <c r="L28" s="21"/>
    </row>
    <row r="29" spans="1:12" ht="12.1" customHeight="1">
      <c r="A29" s="9"/>
      <c r="B29" s="10"/>
      <c r="C29" s="10"/>
      <c r="D29" s="10"/>
      <c r="E29" s="10"/>
      <c r="F29" s="10"/>
      <c r="G29" s="10"/>
      <c r="H29" s="10"/>
      <c r="I29" s="10"/>
      <c r="J29" s="18"/>
      <c r="K29" s="20"/>
      <c r="L29" s="21"/>
    </row>
    <row r="30" spans="1:12" ht="12.1" customHeight="1">
      <c r="A30" s="7"/>
      <c r="B30" s="11"/>
      <c r="C30" s="11"/>
      <c r="D30" s="11"/>
      <c r="E30" s="11"/>
      <c r="F30" s="11"/>
      <c r="G30" s="11"/>
      <c r="H30" s="11"/>
      <c r="I30" s="11"/>
      <c r="J30" s="18"/>
      <c r="K30" s="24"/>
      <c r="L30" s="25"/>
    </row>
    <row r="31" spans="1:12" ht="12.1" customHeight="1">
      <c r="A31" s="9"/>
      <c r="B31" s="11"/>
      <c r="C31" s="11"/>
      <c r="D31" s="11"/>
      <c r="E31" s="11"/>
      <c r="F31" s="11"/>
      <c r="G31" s="11"/>
      <c r="H31" s="11"/>
      <c r="I31" s="11"/>
      <c r="J31" s="18"/>
      <c r="K31" s="24"/>
      <c r="L31" s="25"/>
    </row>
    <row r="32" spans="1:12" ht="12.1" customHeight="1">
      <c r="A32" s="7"/>
      <c r="B32" s="9"/>
      <c r="C32" s="11"/>
      <c r="D32" s="11"/>
      <c r="E32" s="11"/>
      <c r="F32" s="11"/>
      <c r="G32" s="11"/>
      <c r="H32" s="12"/>
      <c r="I32" s="11"/>
      <c r="J32" s="18"/>
      <c r="K32" s="24"/>
      <c r="L32" s="25"/>
    </row>
    <row r="33" spans="1:12" ht="12.1" customHeight="1">
      <c r="A33" s="9"/>
      <c r="B33" s="11"/>
      <c r="C33" s="11"/>
      <c r="D33" s="11"/>
      <c r="E33" s="11"/>
      <c r="F33" s="11"/>
      <c r="G33" s="11"/>
      <c r="H33" s="11"/>
      <c r="I33" s="11"/>
      <c r="J33" s="18"/>
      <c r="K33" s="11"/>
      <c r="L33" s="11"/>
    </row>
    <row r="34" spans="1:12" ht="12.1" customHeight="1">
      <c r="A34" s="7"/>
      <c r="B34" s="11"/>
      <c r="C34" s="11"/>
      <c r="D34" s="11"/>
      <c r="E34" s="11"/>
      <c r="F34" s="11"/>
      <c r="G34" s="11"/>
      <c r="H34" s="11"/>
      <c r="I34" s="11"/>
      <c r="J34" s="18"/>
      <c r="K34" s="11"/>
      <c r="L34" s="11"/>
    </row>
    <row r="35" spans="1:12" ht="12.1" customHeight="1">
      <c r="A35" s="9"/>
      <c r="B35" s="11"/>
      <c r="C35" s="11"/>
      <c r="D35" s="11"/>
      <c r="E35" s="11"/>
      <c r="F35" s="11"/>
      <c r="G35" s="11"/>
      <c r="H35" s="11"/>
      <c r="I35" s="11"/>
      <c r="J35" s="18"/>
      <c r="K35" s="11"/>
      <c r="L35" s="11"/>
    </row>
    <row r="36" spans="1:12" ht="12.1" customHeight="1">
      <c r="A36" s="7"/>
      <c r="B36" s="11"/>
      <c r="C36" s="11"/>
      <c r="D36" s="11"/>
      <c r="E36" s="11"/>
      <c r="F36" s="11"/>
      <c r="G36" s="11"/>
      <c r="H36" s="11"/>
      <c r="I36" s="11"/>
      <c r="J36" s="18"/>
      <c r="K36" s="11"/>
      <c r="L36" s="11"/>
    </row>
    <row r="37" spans="1:12" ht="12.1" customHeight="1">
      <c r="A37" s="9"/>
      <c r="B37" s="11"/>
      <c r="C37" s="11"/>
      <c r="D37" s="11"/>
      <c r="E37" s="11"/>
      <c r="F37" s="11"/>
      <c r="G37" s="11"/>
      <c r="H37" s="11"/>
      <c r="I37" s="11"/>
      <c r="J37" s="18"/>
      <c r="K37" s="11"/>
      <c r="L37" s="11"/>
    </row>
    <row r="38" spans="1:12" ht="12.1" customHeight="1">
      <c r="A38" s="7"/>
      <c r="B38" s="11"/>
      <c r="C38" s="11"/>
      <c r="D38" s="11"/>
      <c r="E38" s="11"/>
      <c r="F38" s="11"/>
      <c r="G38" s="11"/>
      <c r="H38" s="11"/>
      <c r="I38" s="11"/>
      <c r="J38" s="18"/>
      <c r="K38" s="11"/>
      <c r="L38" s="11"/>
    </row>
    <row r="39" spans="1:12" ht="12.1" customHeight="1">
      <c r="A39" s="9"/>
      <c r="B39" s="11"/>
      <c r="C39" s="11"/>
      <c r="D39" s="11"/>
      <c r="E39" s="11"/>
      <c r="F39" s="11"/>
      <c r="G39" s="11"/>
      <c r="H39" s="11"/>
      <c r="I39" s="11"/>
      <c r="J39" s="18"/>
      <c r="K39" s="11"/>
      <c r="L39" s="11"/>
    </row>
    <row r="40" spans="1:12" ht="12.1" customHeight="1">
      <c r="A40" s="7"/>
      <c r="B40" s="11"/>
      <c r="C40" s="11"/>
      <c r="D40" s="11"/>
      <c r="E40" s="11"/>
      <c r="F40" s="11"/>
      <c r="G40" s="11"/>
      <c r="H40" s="11"/>
      <c r="I40" s="11"/>
      <c r="J40" s="18"/>
      <c r="K40" s="11"/>
      <c r="L40" s="11"/>
    </row>
    <row r="41" spans="1:12" ht="12.1" customHeight="1">
      <c r="A41" s="9"/>
      <c r="B41" s="11"/>
      <c r="C41" s="11"/>
      <c r="D41" s="11"/>
      <c r="E41" s="11"/>
      <c r="F41" s="11"/>
      <c r="G41" s="11"/>
      <c r="H41" s="11"/>
      <c r="I41" s="11"/>
      <c r="J41" s="18"/>
      <c r="K41" s="11"/>
      <c r="L41" s="11"/>
    </row>
    <row r="42" spans="1:12" ht="12.1" customHeight="1">
      <c r="A42" s="7"/>
      <c r="B42" s="11"/>
      <c r="C42" s="11"/>
      <c r="D42" s="11"/>
      <c r="E42" s="11"/>
      <c r="F42" s="11"/>
      <c r="G42" s="11"/>
      <c r="H42" s="11"/>
      <c r="I42" s="11"/>
      <c r="J42" s="18"/>
      <c r="K42" s="11"/>
      <c r="L42" s="11"/>
    </row>
    <row r="43" spans="1:12" ht="12.1" customHeight="1">
      <c r="A43" s="9"/>
      <c r="B43" s="11"/>
      <c r="C43" s="11"/>
      <c r="D43" s="11"/>
      <c r="E43" s="11"/>
      <c r="F43" s="11"/>
      <c r="G43" s="11"/>
      <c r="H43" s="11"/>
      <c r="I43" s="11"/>
      <c r="J43" s="18"/>
      <c r="K43" s="11"/>
      <c r="L43" s="11"/>
    </row>
    <row r="44" spans="1:12" ht="12.1" customHeight="1">
      <c r="A44" s="7">
        <v>41</v>
      </c>
      <c r="B44" s="11"/>
      <c r="C44" s="11"/>
      <c r="D44" s="11"/>
      <c r="E44" s="11"/>
      <c r="F44" s="11"/>
      <c r="G44" s="11"/>
      <c r="H44" s="11"/>
      <c r="I44" s="11"/>
      <c r="J44" s="18">
        <f>B44*H44</f>
        <v>0</v>
      </c>
      <c r="K44" s="11"/>
      <c r="L44" s="11"/>
    </row>
    <row r="45" spans="1:12" ht="12.1" customHeight="1">
      <c r="A45" s="9">
        <v>42</v>
      </c>
      <c r="B45" s="11"/>
      <c r="C45" s="11"/>
      <c r="D45" s="11"/>
      <c r="E45" s="11"/>
      <c r="F45" s="11"/>
      <c r="G45" s="11"/>
      <c r="H45" s="11"/>
      <c r="I45" s="11"/>
      <c r="J45" s="18">
        <f>B45*H45</f>
        <v>0</v>
      </c>
      <c r="K45" s="11"/>
      <c r="L45" s="11"/>
    </row>
    <row r="46" spans="1:12" ht="12.1" customHeight="1">
      <c r="A46" s="7">
        <v>43</v>
      </c>
      <c r="B46" s="11"/>
      <c r="C46" s="11"/>
      <c r="D46" s="11"/>
      <c r="E46" s="11"/>
      <c r="F46" s="11"/>
      <c r="G46" s="11"/>
      <c r="H46" s="11"/>
      <c r="I46" s="11"/>
      <c r="J46" s="18">
        <f>B46*H46</f>
        <v>0</v>
      </c>
      <c r="K46" s="11"/>
      <c r="L46" s="11"/>
    </row>
    <row r="47" spans="1:12" ht="12.1" customHeight="1">
      <c r="A47" s="9">
        <v>44</v>
      </c>
      <c r="B47" s="11"/>
      <c r="C47" s="11"/>
      <c r="D47" s="11"/>
      <c r="E47" s="11"/>
      <c r="F47" s="11"/>
      <c r="G47" s="11"/>
      <c r="H47" s="11"/>
      <c r="I47" s="11"/>
      <c r="J47" s="18">
        <f>B47*H47</f>
        <v>0</v>
      </c>
      <c r="K47" s="11"/>
      <c r="L47" s="11"/>
    </row>
    <row r="48" spans="1:12" ht="12.1" customHeight="1">
      <c r="A48" s="7">
        <v>45</v>
      </c>
      <c r="B48" s="11"/>
      <c r="C48" s="11"/>
      <c r="D48" s="11"/>
      <c r="E48" s="11"/>
      <c r="F48" s="11"/>
      <c r="G48" s="11"/>
      <c r="H48" s="11"/>
      <c r="I48" s="11"/>
      <c r="J48" s="18">
        <f>B48*H48</f>
        <v>0</v>
      </c>
      <c r="K48" s="11"/>
      <c r="L48" s="11"/>
    </row>
    <row r="49" spans="1:12" ht="12.1" customHeight="1">
      <c r="A49" s="13"/>
      <c r="B49" s="14">
        <f>SUM(B4:B48)</f>
        <v>479</v>
      </c>
      <c r="C49" s="13"/>
      <c r="D49" s="13"/>
      <c r="E49" s="13"/>
      <c r="F49" s="13"/>
      <c r="G49" s="13"/>
      <c r="H49" s="15">
        <f>J49</f>
        <v>78</v>
      </c>
      <c r="I49" s="13"/>
      <c r="J49" s="26">
        <f>SUM(J4:J48)</f>
        <v>78</v>
      </c>
      <c r="K49" s="13"/>
      <c r="L49" s="13"/>
    </row>
    <row r="50" spans="1:12">
      <c r="A50" s="16" t="s">
        <v>43</v>
      </c>
      <c r="B50" s="16"/>
      <c r="C50" s="16"/>
      <c r="D50" s="16"/>
      <c r="E50" s="16"/>
      <c r="F50" s="16"/>
      <c r="G50" s="16" t="s">
        <v>44</v>
      </c>
      <c r="H50" s="16"/>
      <c r="I50" s="16"/>
      <c r="J50" s="16"/>
      <c r="K50" s="16"/>
    </row>
    <row r="51" spans="1:12">
      <c r="A51" s="17" t="s">
        <v>45</v>
      </c>
      <c r="B51" s="17"/>
      <c r="C51" s="16"/>
      <c r="D51" s="16"/>
      <c r="E51" s="16"/>
      <c r="F51" s="16"/>
      <c r="G51" s="16" t="s">
        <v>46</v>
      </c>
      <c r="H51" s="16"/>
      <c r="I51" s="16"/>
      <c r="J51" s="16"/>
      <c r="K51" s="16"/>
    </row>
    <row r="52" spans="1:12">
      <c r="A52" s="17" t="s">
        <v>47</v>
      </c>
      <c r="B52" s="17"/>
      <c r="C52" s="17"/>
      <c r="D52" s="17"/>
      <c r="E52" s="17"/>
      <c r="F52" s="17"/>
      <c r="G52" s="16"/>
      <c r="H52" s="16"/>
      <c r="I52" s="16"/>
      <c r="J52" s="16"/>
      <c r="K52" s="16"/>
    </row>
    <row r="53" spans="1:12">
      <c r="A53" s="17" t="s">
        <v>48</v>
      </c>
      <c r="B53" s="17"/>
      <c r="C53" s="17"/>
      <c r="D53" s="17"/>
      <c r="E53" s="17"/>
      <c r="F53" s="17"/>
      <c r="G53" s="17"/>
      <c r="H53" s="16"/>
      <c r="I53" s="16"/>
      <c r="J53" s="16"/>
      <c r="K53" s="16"/>
    </row>
    <row r="54" spans="1:12">
      <c r="A54" s="16" t="s">
        <v>49</v>
      </c>
      <c r="B54" s="16"/>
      <c r="C54" s="16"/>
      <c r="D54" s="16"/>
      <c r="E54" s="16"/>
      <c r="F54" s="16"/>
      <c r="G54" s="16" t="s">
        <v>50</v>
      </c>
      <c r="H54" s="16"/>
      <c r="I54" s="16"/>
      <c r="J54" s="16"/>
      <c r="K54" s="16"/>
    </row>
  </sheetData>
  <pageMargins left="0.25" right="0.25" top="0.75" bottom="0.75" header="0.3" footer="0.3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3"/>
  <cols>
    <col min="1" max="1" width="9.125" customWidth="1"/>
  </cols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3"/>
  <cols>
    <col min="1" max="1" width="9.125" customWidth="1"/>
  </cols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Ronny Vos</cp:lastModifiedBy>
  <cp:lastPrinted>2022-04-07T12:13:28Z</cp:lastPrinted>
  <dcterms:created xsi:type="dcterms:W3CDTF">2012-06-18T10:48:00Z</dcterms:created>
  <dcterms:modified xsi:type="dcterms:W3CDTF">2022-04-07T12:13:32Z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1033-11.2.0.9085</vt:lpwstr>
  </property>
</Properties>
</file>