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1"/>
  </bookViews>
  <sheets>
    <sheet name="Componenten" sheetId="2" r:id="rId1"/>
    <sheet name="Schema afvalwater" sheetId="1" r:id="rId2"/>
  </sheets>
  <definedNames>
    <definedName name="celanese" localSheetId="0">#N/A</definedName>
    <definedName name="celanes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</calcChain>
</file>

<file path=xl/sharedStrings.xml><?xml version="1.0" encoding="utf-8"?>
<sst xmlns="http://schemas.openxmlformats.org/spreadsheetml/2006/main" count="101" uniqueCount="75">
  <si>
    <t>Fabriek/Afdeling/Bedrijf</t>
  </si>
  <si>
    <t>Procesdetails afvalwater (incl. voorzuiveringen en opvangvoorzieningen)</t>
  </si>
  <si>
    <t>Unit</t>
  </si>
  <si>
    <t>Stroom Nr.</t>
  </si>
  <si>
    <t>Inkomende waterstroom</t>
  </si>
  <si>
    <t>2030 project Dow</t>
  </si>
  <si>
    <t>ATR</t>
  </si>
  <si>
    <t>ASU</t>
  </si>
  <si>
    <t>Fire water</t>
  </si>
  <si>
    <t>Bedrijfsuren op jaarbasis</t>
  </si>
  <si>
    <t>Datum laatste update</t>
  </si>
  <si>
    <t>Informatie afvalwaterstromen</t>
  </si>
  <si>
    <t>Informatie componenten in de afvalwaterstromen</t>
  </si>
  <si>
    <t>Lozingspunt (waar de lozing op het interne riool plaatsvindt, cf SLA benaming)</t>
  </si>
  <si>
    <t>Naam afvalwaterstroom (cf SLA)</t>
  </si>
  <si>
    <t>Soort lozing 
(continu/  discontinu)</t>
  </si>
  <si>
    <t>pH</t>
  </si>
  <si>
    <t>Debiet</t>
  </si>
  <si>
    <t>Productnaam (indien mengsel)</t>
  </si>
  <si>
    <t>Stofnaam</t>
  </si>
  <si>
    <t>CAS nr.</t>
  </si>
  <si>
    <t>Dagvracht</t>
  </si>
  <si>
    <t>Jaarvracht</t>
  </si>
  <si>
    <t>Bepaling *</t>
  </si>
  <si>
    <t>Bij lozing van mengsels: alle zuivere componenten waaruit het mengsel bestaat opnemen!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</si>
  <si>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/jaar)</t>
    </r>
  </si>
  <si>
    <t>(kg/uur)</t>
  </si>
  <si>
    <t>(kg/jaar)</t>
  </si>
  <si>
    <t>(A/B/S)</t>
  </si>
  <si>
    <t/>
  </si>
  <si>
    <t>* A= analyse; B= berekening; S= Schatting</t>
  </si>
  <si>
    <t>Toelichting</t>
  </si>
  <si>
    <t xml:space="preserve">Biox </t>
  </si>
  <si>
    <t>Continues</t>
  </si>
  <si>
    <t>Methanol</t>
  </si>
  <si>
    <t>CO2</t>
  </si>
  <si>
    <t>NH3</t>
  </si>
  <si>
    <t>s</t>
  </si>
  <si>
    <t>Monomethylamine (MMA)</t>
  </si>
  <si>
    <t>Dimethylamine (DMA)</t>
  </si>
  <si>
    <t xml:space="preserve">Trimethylamine (TMA) </t>
  </si>
  <si>
    <t>Can we give estimate how many times will natural gas be used per year and as a result will we have amines?</t>
  </si>
  <si>
    <t>74-89-5</t>
  </si>
  <si>
    <t>124-40-3</t>
  </si>
  <si>
    <t>75-50-3</t>
  </si>
  <si>
    <t>67-56-1</t>
  </si>
  <si>
    <t>124-38-9</t>
  </si>
  <si>
    <t>7664-41-7</t>
  </si>
  <si>
    <t>Nalco 73550 </t>
  </si>
  <si>
    <t>Nalco 3DT133 </t>
  </si>
  <si>
    <t>Nalco 3DT185 </t>
  </si>
  <si>
    <t>Nalco 73100.36R </t>
  </si>
  <si>
    <t>Nalco 3DT398 </t>
  </si>
  <si>
    <t>0.1</t>
  </si>
  <si>
    <t>1.1</t>
  </si>
  <si>
    <t>0.2</t>
  </si>
  <si>
    <t>0.6</t>
  </si>
  <si>
    <t>Cooling tower blowdown</t>
  </si>
  <si>
    <t>Polished water</t>
  </si>
  <si>
    <t>Industrial water</t>
  </si>
  <si>
    <t>35 bar steam / 3.5 bar steam</t>
  </si>
  <si>
    <t>Groengordel</t>
  </si>
  <si>
    <t>Biox</t>
  </si>
  <si>
    <t>Regenwater</t>
  </si>
  <si>
    <t>EO Fabriek</t>
  </si>
  <si>
    <t>EO fabriek</t>
  </si>
  <si>
    <t>Biox
Lozingspunt C</t>
  </si>
  <si>
    <t>LHC voor hergebruik in quench systeem</t>
  </si>
  <si>
    <t>Drinkwater</t>
  </si>
  <si>
    <t>Westerschelde
Lozingspunt A</t>
  </si>
  <si>
    <t>Laatste versie: 11/13/2021</t>
  </si>
  <si>
    <t>condensaat return header voor hergebruik in waterstoffabriek</t>
  </si>
  <si>
    <r>
      <t>Hele installatie</t>
    </r>
    <r>
      <rPr>
        <b/>
        <vertAlign val="superscript"/>
        <sz val="12"/>
        <rFont val="Arial"/>
        <family val="2"/>
      </rPr>
      <t>1</t>
    </r>
  </si>
  <si>
    <t>1: Met hele installatie wordt bedoeld de ATR, ASU, opslag en waar van toepassing de steiger.</t>
  </si>
  <si>
    <t>hergebruik -  CO2 scrubber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</si>
</sst>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0"/>
      <color theme="4"/>
      <name val="Arial"/>
      <family val="2"/>
    </font>
    <font>
      <sz val="10"/>
      <color theme="5" tint="-0.249977111117893"/>
      <name val="Arial"/>
      <family val="2"/>
    </font>
    <font>
      <b/>
      <vertAlign val="superscript"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4" borderId="0" xfId="0" applyFont="1" applyFill="1"/>
    <xf numFmtId="0" fontId="6" fillId="0" borderId="0" xfId="0" applyFont="1"/>
    <xf numFmtId="0" fontId="1" fillId="2" borderId="1" xfId="0" applyFont="1" applyFill="1" applyBorder="1"/>
    <xf numFmtId="0" fontId="6" fillId="4" borderId="0" xfId="0" applyFont="1" applyFill="1" applyAlignment="1">
      <alignment horizontal="center"/>
    </xf>
    <xf numFmtId="0" fontId="1" fillId="0" borderId="4" xfId="0" applyFont="1" applyBorder="1"/>
    <xf numFmtId="0" fontId="6" fillId="4" borderId="5" xfId="0" applyFont="1" applyFill="1" applyBorder="1"/>
    <xf numFmtId="0" fontId="1" fillId="5" borderId="9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0" fontId="1" fillId="5" borderId="12" xfId="0" applyFont="1" applyFill="1" applyBorder="1" applyAlignment="1">
      <alignment vertical="top" wrapText="1"/>
    </xf>
    <xf numFmtId="0" fontId="1" fillId="5" borderId="12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4" borderId="1" xfId="0" applyFont="1" applyFill="1" applyBorder="1"/>
    <xf numFmtId="2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right"/>
    </xf>
    <xf numFmtId="1" fontId="6" fillId="4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2" fontId="6" fillId="0" borderId="1" xfId="1" applyNumberFormat="1" applyBorder="1" applyAlignment="1" applyProtection="1">
      <alignment horizontal="left" vertical="center" wrapText="1"/>
      <protection locked="0"/>
    </xf>
    <xf numFmtId="49" fontId="6" fillId="0" borderId="1" xfId="1" applyNumberForma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6" fillId="8" borderId="1" xfId="0" applyFont="1" applyFill="1" applyBorder="1"/>
    <xf numFmtId="1" fontId="6" fillId="8" borderId="1" xfId="0" applyNumberFormat="1" applyFont="1" applyFill="1" applyBorder="1"/>
    <xf numFmtId="3" fontId="6" fillId="8" borderId="1" xfId="0" applyNumberFormat="1" applyFont="1" applyFill="1" applyBorder="1"/>
    <xf numFmtId="2" fontId="6" fillId="8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Alignment="1">
      <alignment horizontal="right"/>
    </xf>
    <xf numFmtId="0" fontId="6" fillId="8" borderId="1" xfId="0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/>
    </xf>
    <xf numFmtId="3" fontId="6" fillId="8" borderId="1" xfId="0" applyNumberFormat="1" applyFont="1" applyFill="1" applyBorder="1" applyAlignment="1">
      <alignment horizontal="left"/>
    </xf>
    <xf numFmtId="2" fontId="6" fillId="8" borderId="1" xfId="0" applyNumberFormat="1" applyFont="1" applyFill="1" applyBorder="1" applyAlignment="1">
      <alignment horizontal="left"/>
    </xf>
    <xf numFmtId="0" fontId="6" fillId="9" borderId="1" xfId="0" applyFont="1" applyFill="1" applyBorder="1"/>
    <xf numFmtId="2" fontId="5" fillId="9" borderId="1" xfId="0" applyNumberFormat="1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left" vertical="center" wrapText="1"/>
    </xf>
    <xf numFmtId="1" fontId="6" fillId="9" borderId="1" xfId="0" applyNumberFormat="1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Border="1"/>
    <xf numFmtId="0" fontId="1" fillId="5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2">
    <cellStyle name="Normal 3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0</xdr:rowOff>
    </xdr:from>
    <xdr:to>
      <xdr:col>9</xdr:col>
      <xdr:colOff>317500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7B4C9FAB-6359-466E-8E57-C56BC59B8CB0}"/>
            </a:ext>
          </a:extLst>
        </xdr:cNvPr>
        <xdr:cNvSpPr>
          <a:spLocks noChangeShapeType="1"/>
        </xdr:cNvSpPr>
      </xdr:nvSpPr>
      <xdr:spPr bwMode="auto">
        <a:xfrm flipV="1">
          <a:off x="13690600" y="15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204106</xdr:colOff>
      <xdr:row>46</xdr:row>
      <xdr:rowOff>11335</xdr:rowOff>
    </xdr:from>
    <xdr:to>
      <xdr:col>5</xdr:col>
      <xdr:colOff>516462</xdr:colOff>
      <xdr:row>49</xdr:row>
      <xdr:rowOff>62833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8AC2D219-3E3B-4747-B552-1597FCC0F8BA}"/>
            </a:ext>
          </a:extLst>
        </xdr:cNvPr>
        <xdr:cNvSpPr txBox="1"/>
      </xdr:nvSpPr>
      <xdr:spPr>
        <a:xfrm>
          <a:off x="2648856" y="11044460"/>
          <a:ext cx="923544" cy="630936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/>
            <a:t>Basin</a:t>
          </a:r>
          <a:r>
            <a:rPr lang="en-US" sz="1100" b="0" baseline="0"/>
            <a:t> / analyse</a:t>
          </a:r>
          <a:endParaRPr lang="en-US" sz="1100" b="0"/>
        </a:p>
      </xdr:txBody>
    </xdr:sp>
    <xdr:clientData/>
  </xdr:twoCellAnchor>
  <xdr:twoCellAnchor>
    <xdr:from>
      <xdr:col>9</xdr:col>
      <xdr:colOff>41273</xdr:colOff>
      <xdr:row>29</xdr:row>
      <xdr:rowOff>0</xdr:rowOff>
    </xdr:from>
    <xdr:to>
      <xdr:col>10</xdr:col>
      <xdr:colOff>53179</xdr:colOff>
      <xdr:row>31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F0E55D81-4C40-435A-A03D-CA7E860140CB}"/>
            </a:ext>
          </a:extLst>
        </xdr:cNvPr>
        <xdr:cNvSpPr>
          <a:spLocks noChangeArrowheads="1"/>
        </xdr:cNvSpPr>
      </xdr:nvSpPr>
      <xdr:spPr bwMode="auto">
        <a:xfrm>
          <a:off x="7065961" y="2893219"/>
          <a:ext cx="94059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Cooling tower</a:t>
          </a:r>
        </a:p>
      </xdr:txBody>
    </xdr:sp>
    <xdr:clientData/>
  </xdr:twoCellAnchor>
  <xdr:twoCellAnchor>
    <xdr:from>
      <xdr:col>5</xdr:col>
      <xdr:colOff>904875</xdr:colOff>
      <xdr:row>30</xdr:row>
      <xdr:rowOff>0</xdr:rowOff>
    </xdr:from>
    <xdr:to>
      <xdr:col>8</xdr:col>
      <xdr:colOff>925285</xdr:colOff>
      <xdr:row>30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xmlns="" id="{69828EE6-DD95-4AEB-9AE6-4D22E0E7BDD9}"/>
            </a:ext>
          </a:extLst>
        </xdr:cNvPr>
        <xdr:cNvSpPr>
          <a:spLocks noChangeShapeType="1"/>
        </xdr:cNvSpPr>
      </xdr:nvSpPr>
      <xdr:spPr bwMode="auto">
        <a:xfrm flipH="1">
          <a:off x="3966482" y="4163786"/>
          <a:ext cx="306841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26987</xdr:colOff>
      <xdr:row>18</xdr:row>
      <xdr:rowOff>25401</xdr:rowOff>
    </xdr:from>
    <xdr:to>
      <xdr:col>9</xdr:col>
      <xdr:colOff>916781</xdr:colOff>
      <xdr:row>20</xdr:row>
      <xdr:rowOff>8732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D5BA2C52-7B5F-4471-A2BC-C8CF0A51C8FE}"/>
            </a:ext>
          </a:extLst>
        </xdr:cNvPr>
        <xdr:cNvSpPr>
          <a:spLocks noChangeArrowheads="1"/>
        </xdr:cNvSpPr>
      </xdr:nvSpPr>
      <xdr:spPr bwMode="auto">
        <a:xfrm>
          <a:off x="7051675" y="1477964"/>
          <a:ext cx="889794" cy="602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Shirft reactor block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9</xdr:col>
      <xdr:colOff>39685</xdr:colOff>
      <xdr:row>19</xdr:row>
      <xdr:rowOff>0</xdr:rowOff>
    </xdr:to>
    <xdr:sp macro="" textlink="">
      <xdr:nvSpPr>
        <xdr:cNvPr id="54" name="Line 5">
          <a:extLst>
            <a:ext uri="{FF2B5EF4-FFF2-40B4-BE49-F238E27FC236}">
              <a16:creationId xmlns:a16="http://schemas.microsoft.com/office/drawing/2014/main" xmlns="" id="{EC2E7095-5A14-47B7-B665-80153210F940}"/>
            </a:ext>
          </a:extLst>
        </xdr:cNvPr>
        <xdr:cNvSpPr>
          <a:spLocks noChangeShapeType="1"/>
        </xdr:cNvSpPr>
      </xdr:nvSpPr>
      <xdr:spPr bwMode="auto">
        <a:xfrm flipH="1">
          <a:off x="1833563" y="3714750"/>
          <a:ext cx="5222872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26987</xdr:colOff>
      <xdr:row>18</xdr:row>
      <xdr:rowOff>25401</xdr:rowOff>
    </xdr:from>
    <xdr:to>
      <xdr:col>9</xdr:col>
      <xdr:colOff>913606</xdr:colOff>
      <xdr:row>20</xdr:row>
      <xdr:rowOff>8732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xmlns="" id="{8BC377DA-0A9D-4E18-B543-FCB38B90FB20}"/>
            </a:ext>
          </a:extLst>
        </xdr:cNvPr>
        <xdr:cNvSpPr>
          <a:spLocks noChangeArrowheads="1"/>
        </xdr:cNvSpPr>
      </xdr:nvSpPr>
      <xdr:spPr bwMode="auto">
        <a:xfrm>
          <a:off x="7051675" y="1477964"/>
          <a:ext cx="886619" cy="602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Shirft reactor block</a:t>
          </a:r>
        </a:p>
      </xdr:txBody>
    </xdr:sp>
    <xdr:clientData/>
  </xdr:twoCellAnchor>
  <xdr:twoCellAnchor>
    <xdr:from>
      <xdr:col>9</xdr:col>
      <xdr:colOff>19050</xdr:colOff>
      <xdr:row>33</xdr:row>
      <xdr:rowOff>196850</xdr:rowOff>
    </xdr:from>
    <xdr:to>
      <xdr:col>10</xdr:col>
      <xdr:colOff>18256</xdr:colOff>
      <xdr:row>35</xdr:row>
      <xdr:rowOff>304006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902ECFC9-C07D-4BD5-A028-540B24D1F86F}"/>
            </a:ext>
          </a:extLst>
        </xdr:cNvPr>
        <xdr:cNvSpPr>
          <a:spLocks noChangeArrowheads="1"/>
        </xdr:cNvSpPr>
      </xdr:nvSpPr>
      <xdr:spPr bwMode="auto">
        <a:xfrm>
          <a:off x="7043738" y="3709194"/>
          <a:ext cx="92789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Cooling tower</a:t>
          </a:r>
        </a:p>
      </xdr:txBody>
    </xdr:sp>
    <xdr:clientData/>
  </xdr:twoCellAnchor>
  <xdr:twoCellAnchor>
    <xdr:from>
      <xdr:col>6</xdr:col>
      <xdr:colOff>8731</xdr:colOff>
      <xdr:row>35</xdr:row>
      <xdr:rowOff>0</xdr:rowOff>
    </xdr:from>
    <xdr:to>
      <xdr:col>9</xdr:col>
      <xdr:colOff>26986</xdr:colOff>
      <xdr:row>35</xdr:row>
      <xdr:rowOff>0</xdr:rowOff>
    </xdr:to>
    <xdr:sp macro="" textlink="">
      <xdr:nvSpPr>
        <xdr:cNvPr id="59" name="Line 20">
          <a:extLst>
            <a:ext uri="{FF2B5EF4-FFF2-40B4-BE49-F238E27FC236}">
              <a16:creationId xmlns:a16="http://schemas.microsoft.com/office/drawing/2014/main" xmlns="" id="{5AA952C7-02BF-43F0-A9E7-CBB246734135}"/>
            </a:ext>
          </a:extLst>
        </xdr:cNvPr>
        <xdr:cNvSpPr>
          <a:spLocks noChangeShapeType="1"/>
        </xdr:cNvSpPr>
      </xdr:nvSpPr>
      <xdr:spPr bwMode="auto">
        <a:xfrm flipH="1">
          <a:off x="3995624" y="5361214"/>
          <a:ext cx="306625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10534</xdr:colOff>
      <xdr:row>21</xdr:row>
      <xdr:rowOff>115167</xdr:rowOff>
    </xdr:from>
    <xdr:to>
      <xdr:col>9</xdr:col>
      <xdr:colOff>916781</xdr:colOff>
      <xdr:row>24</xdr:row>
      <xdr:rowOff>159109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xmlns="" id="{768A4148-0720-447C-B3A1-D4342BE2E44A}"/>
            </a:ext>
          </a:extLst>
        </xdr:cNvPr>
        <xdr:cNvSpPr>
          <a:spLocks noChangeArrowheads="1"/>
        </xdr:cNvSpPr>
      </xdr:nvSpPr>
      <xdr:spPr bwMode="auto">
        <a:xfrm>
          <a:off x="7035222" y="5401542"/>
          <a:ext cx="906247" cy="6154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Heat recovery block</a:t>
          </a:r>
        </a:p>
      </xdr:txBody>
    </xdr:sp>
    <xdr:clientData/>
  </xdr:twoCellAnchor>
  <xdr:twoCellAnchor>
    <xdr:from>
      <xdr:col>8</xdr:col>
      <xdr:colOff>8730</xdr:colOff>
      <xdr:row>18</xdr:row>
      <xdr:rowOff>309561</xdr:rowOff>
    </xdr:from>
    <xdr:to>
      <xdr:col>8</xdr:col>
      <xdr:colOff>11905</xdr:colOff>
      <xdr:row>26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xmlns="" id="{368ACA9E-5C0F-4A60-A9B0-83F2B3BA4A39}"/>
            </a:ext>
          </a:extLst>
        </xdr:cNvPr>
        <xdr:cNvSpPr>
          <a:spLocks noChangeShapeType="1"/>
        </xdr:cNvSpPr>
      </xdr:nvSpPr>
      <xdr:spPr bwMode="auto">
        <a:xfrm flipV="1">
          <a:off x="6104730" y="1762124"/>
          <a:ext cx="3175" cy="11906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17462</xdr:colOff>
      <xdr:row>27</xdr:row>
      <xdr:rowOff>101600</xdr:rowOff>
    </xdr:from>
    <xdr:to>
      <xdr:col>9</xdr:col>
      <xdr:colOff>551814</xdr:colOff>
      <xdr:row>27</xdr:row>
      <xdr:rowOff>101600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98F165F3-D318-4476-8A29-F015F69C0A7C}"/>
            </a:ext>
          </a:extLst>
        </xdr:cNvPr>
        <xdr:cNvCxnSpPr/>
      </xdr:nvCxnSpPr>
      <xdr:spPr>
        <a:xfrm>
          <a:off x="6113462" y="3554413"/>
          <a:ext cx="146304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550067</xdr:colOff>
      <xdr:row>27</xdr:row>
      <xdr:rowOff>107149</xdr:rowOff>
    </xdr:from>
    <xdr:to>
      <xdr:col>9</xdr:col>
      <xdr:colOff>550067</xdr:colOff>
      <xdr:row>29</xdr:row>
      <xdr:rowOff>469</xdr:rowOff>
    </xdr:to>
    <xdr:sp macro="" textlink="">
      <xdr:nvSpPr>
        <xdr:cNvPr id="74" name="Line 5">
          <a:extLst>
            <a:ext uri="{FF2B5EF4-FFF2-40B4-BE49-F238E27FC236}">
              <a16:creationId xmlns:a16="http://schemas.microsoft.com/office/drawing/2014/main" xmlns="" id="{ED868AB8-4AEC-4D1C-9870-691E7C5803F5}"/>
            </a:ext>
          </a:extLst>
        </xdr:cNvPr>
        <xdr:cNvSpPr>
          <a:spLocks noChangeShapeType="1"/>
        </xdr:cNvSpPr>
      </xdr:nvSpPr>
      <xdr:spPr bwMode="auto">
        <a:xfrm>
          <a:off x="7574755" y="3559962"/>
          <a:ext cx="0" cy="27432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11906</xdr:colOff>
      <xdr:row>26</xdr:row>
      <xdr:rowOff>0</xdr:rowOff>
    </xdr:from>
    <xdr:to>
      <xdr:col>8</xdr:col>
      <xdr:colOff>11906</xdr:colOff>
      <xdr:row>27</xdr:row>
      <xdr:rowOff>107156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E149ECA8-E506-48E0-9AD2-93C9E5259118}"/>
            </a:ext>
          </a:extLst>
        </xdr:cNvPr>
        <xdr:cNvCxnSpPr/>
      </xdr:nvCxnSpPr>
      <xdr:spPr>
        <a:xfrm>
          <a:off x="6107906" y="2952750"/>
          <a:ext cx="0" cy="60721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20709</xdr:colOff>
      <xdr:row>22</xdr:row>
      <xdr:rowOff>148070</xdr:rowOff>
    </xdr:from>
    <xdr:to>
      <xdr:col>9</xdr:col>
      <xdr:colOff>71</xdr:colOff>
      <xdr:row>22</xdr:row>
      <xdr:rowOff>148070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EB44F7EC-2788-4C0C-A98B-BB1038E09D19}"/>
            </a:ext>
          </a:extLst>
        </xdr:cNvPr>
        <xdr:cNvCxnSpPr/>
      </xdr:nvCxnSpPr>
      <xdr:spPr>
        <a:xfrm>
          <a:off x="6108050" y="2589934"/>
          <a:ext cx="90588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926313</xdr:colOff>
      <xdr:row>30</xdr:row>
      <xdr:rowOff>7140</xdr:rowOff>
    </xdr:from>
    <xdr:to>
      <xdr:col>6</xdr:col>
      <xdr:colOff>0</xdr:colOff>
      <xdr:row>35</xdr:row>
      <xdr:rowOff>11906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941BA8A2-C9C1-4F6F-A845-4ECE9B79079E}"/>
            </a:ext>
          </a:extLst>
        </xdr:cNvPr>
        <xdr:cNvCxnSpPr/>
      </xdr:nvCxnSpPr>
      <xdr:spPr>
        <a:xfrm>
          <a:off x="3962407" y="4150515"/>
          <a:ext cx="2374" cy="119539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229399</xdr:colOff>
      <xdr:row>32</xdr:row>
      <xdr:rowOff>104764</xdr:rowOff>
    </xdr:from>
    <xdr:to>
      <xdr:col>5</xdr:col>
      <xdr:colOff>925676</xdr:colOff>
      <xdr:row>32</xdr:row>
      <xdr:rowOff>104764</xdr:rowOff>
    </xdr:to>
    <xdr:sp macro="" textlink="">
      <xdr:nvSpPr>
        <xdr:cNvPr id="81" name="Line 5">
          <a:extLst>
            <a:ext uri="{FF2B5EF4-FFF2-40B4-BE49-F238E27FC236}">
              <a16:creationId xmlns:a16="http://schemas.microsoft.com/office/drawing/2014/main" xmlns="" id="{9EDC98E3-DA38-4BE2-843B-C1D808AD2B1E}"/>
            </a:ext>
          </a:extLst>
        </xdr:cNvPr>
        <xdr:cNvSpPr>
          <a:spLocks noChangeShapeType="1"/>
        </xdr:cNvSpPr>
      </xdr:nvSpPr>
      <xdr:spPr bwMode="auto">
        <a:xfrm flipH="1">
          <a:off x="2051055" y="4748202"/>
          <a:ext cx="191071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39</xdr:row>
      <xdr:rowOff>9525</xdr:rowOff>
    </xdr:from>
    <xdr:to>
      <xdr:col>10</xdr:col>
      <xdr:colOff>11906</xdr:colOff>
      <xdr:row>41</xdr:row>
      <xdr:rowOff>0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xmlns="" id="{50426061-6BD4-4C54-959D-1CF720413B34}"/>
            </a:ext>
          </a:extLst>
        </xdr:cNvPr>
        <xdr:cNvSpPr>
          <a:spLocks noChangeArrowheads="1"/>
        </xdr:cNvSpPr>
      </xdr:nvSpPr>
      <xdr:spPr bwMode="auto">
        <a:xfrm>
          <a:off x="7029450" y="6257925"/>
          <a:ext cx="926306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Condensaatpot</a:t>
          </a:r>
        </a:p>
      </xdr:txBody>
    </xdr:sp>
    <xdr:clientData/>
  </xdr:twoCellAnchor>
  <xdr:twoCellAnchor>
    <xdr:from>
      <xdr:col>9</xdr:col>
      <xdr:colOff>9525</xdr:colOff>
      <xdr:row>44</xdr:row>
      <xdr:rowOff>9525</xdr:rowOff>
    </xdr:from>
    <xdr:to>
      <xdr:col>10</xdr:col>
      <xdr:colOff>11906</xdr:colOff>
      <xdr:row>46</xdr:row>
      <xdr:rowOff>0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xmlns="" id="{7FE5757C-252C-42C3-88AE-ADE230A1FEB7}"/>
            </a:ext>
          </a:extLst>
        </xdr:cNvPr>
        <xdr:cNvSpPr>
          <a:spLocks noChangeArrowheads="1"/>
        </xdr:cNvSpPr>
      </xdr:nvSpPr>
      <xdr:spPr bwMode="auto">
        <a:xfrm>
          <a:off x="7026275" y="9201150"/>
          <a:ext cx="923131" cy="62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Waterslangen</a:t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10</xdr:col>
      <xdr:colOff>11906</xdr:colOff>
      <xdr:row>51</xdr:row>
      <xdr:rowOff>0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xmlns="" id="{90B5E4FA-B6CC-4083-B6D7-FFC7D4CAEEC3}"/>
            </a:ext>
          </a:extLst>
        </xdr:cNvPr>
        <xdr:cNvSpPr>
          <a:spLocks noChangeArrowheads="1"/>
        </xdr:cNvSpPr>
      </xdr:nvSpPr>
      <xdr:spPr bwMode="auto">
        <a:xfrm>
          <a:off x="7026275" y="7464425"/>
          <a:ext cx="926306" cy="622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Regenwater</a:t>
          </a:r>
        </a:p>
      </xdr:txBody>
    </xdr:sp>
    <xdr:clientData/>
  </xdr:twoCellAnchor>
  <xdr:twoCellAnchor>
    <xdr:from>
      <xdr:col>9</xdr:col>
      <xdr:colOff>6350</xdr:colOff>
      <xdr:row>54</xdr:row>
      <xdr:rowOff>6350</xdr:rowOff>
    </xdr:from>
    <xdr:to>
      <xdr:col>10</xdr:col>
      <xdr:colOff>8731</xdr:colOff>
      <xdr:row>56</xdr:row>
      <xdr:rowOff>0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xmlns="" id="{7392BFA3-BD14-4D03-8C68-A12C7A26F8E6}"/>
            </a:ext>
          </a:extLst>
        </xdr:cNvPr>
        <xdr:cNvSpPr>
          <a:spLocks noChangeArrowheads="1"/>
        </xdr:cNvSpPr>
      </xdr:nvSpPr>
      <xdr:spPr bwMode="auto">
        <a:xfrm>
          <a:off x="7026275" y="9883775"/>
          <a:ext cx="926306" cy="622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Sprinkler systeem</a:t>
          </a:r>
        </a:p>
      </xdr:txBody>
    </xdr:sp>
    <xdr:clientData/>
  </xdr:twoCellAnchor>
  <xdr:twoCellAnchor>
    <xdr:from>
      <xdr:col>6</xdr:col>
      <xdr:colOff>307982</xdr:colOff>
      <xdr:row>40</xdr:row>
      <xdr:rowOff>790</xdr:rowOff>
    </xdr:from>
    <xdr:to>
      <xdr:col>6</xdr:col>
      <xdr:colOff>307982</xdr:colOff>
      <xdr:row>55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EF4FBF22-3478-41F9-9284-F8261B63411A}"/>
            </a:ext>
          </a:extLst>
        </xdr:cNvPr>
        <xdr:cNvCxnSpPr/>
      </xdr:nvCxnSpPr>
      <xdr:spPr>
        <a:xfrm>
          <a:off x="4284670" y="7914478"/>
          <a:ext cx="0" cy="364252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500062</xdr:colOff>
      <xdr:row>47</xdr:row>
      <xdr:rowOff>97735</xdr:rowOff>
    </xdr:from>
    <xdr:to>
      <xdr:col>6</xdr:col>
      <xdr:colOff>327296</xdr:colOff>
      <xdr:row>47</xdr:row>
      <xdr:rowOff>97735</xdr:rowOff>
    </xdr:to>
    <xdr:sp macro="" textlink="">
      <xdr:nvSpPr>
        <xdr:cNvPr id="97" name="Line 5">
          <a:extLst>
            <a:ext uri="{FF2B5EF4-FFF2-40B4-BE49-F238E27FC236}">
              <a16:creationId xmlns:a16="http://schemas.microsoft.com/office/drawing/2014/main" xmlns="" id="{A91B92E6-0124-4A96-BA7F-25C228032CA7}"/>
            </a:ext>
          </a:extLst>
        </xdr:cNvPr>
        <xdr:cNvSpPr>
          <a:spLocks noChangeShapeType="1"/>
        </xdr:cNvSpPr>
      </xdr:nvSpPr>
      <xdr:spPr bwMode="auto">
        <a:xfrm flipH="1">
          <a:off x="3556000" y="11329298"/>
          <a:ext cx="747984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603250</xdr:colOff>
      <xdr:row>47</xdr:row>
      <xdr:rowOff>87312</xdr:rowOff>
    </xdr:from>
    <xdr:to>
      <xdr:col>4</xdr:col>
      <xdr:colOff>198435</xdr:colOff>
      <xdr:row>47</xdr:row>
      <xdr:rowOff>87312</xdr:rowOff>
    </xdr:to>
    <xdr:sp macro="" textlink="">
      <xdr:nvSpPr>
        <xdr:cNvPr id="101" name="Line 5">
          <a:extLst>
            <a:ext uri="{FF2B5EF4-FFF2-40B4-BE49-F238E27FC236}">
              <a16:creationId xmlns:a16="http://schemas.microsoft.com/office/drawing/2014/main" xmlns="" id="{9EB8BE39-22E3-409B-80C0-71B4EB90A6D4}"/>
            </a:ext>
          </a:extLst>
        </xdr:cNvPr>
        <xdr:cNvSpPr>
          <a:spLocks noChangeShapeType="1"/>
        </xdr:cNvSpPr>
      </xdr:nvSpPr>
      <xdr:spPr bwMode="auto">
        <a:xfrm flipH="1">
          <a:off x="1825625" y="11318875"/>
          <a:ext cx="81756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2381</xdr:colOff>
      <xdr:row>8</xdr:row>
      <xdr:rowOff>303438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xmlns="" id="{96F75537-443C-4BB0-B115-5782E276CD64}"/>
            </a:ext>
          </a:extLst>
        </xdr:cNvPr>
        <xdr:cNvSpPr>
          <a:spLocks noChangeArrowheads="1"/>
        </xdr:cNvSpPr>
      </xdr:nvSpPr>
      <xdr:spPr bwMode="auto">
        <a:xfrm>
          <a:off x="7034893" y="11089821"/>
          <a:ext cx="927667" cy="6164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Steam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Boiler</a:t>
          </a:r>
        </a:p>
      </xdr:txBody>
    </xdr:sp>
    <xdr:clientData/>
  </xdr:twoCellAnchor>
  <xdr:twoCellAnchor>
    <xdr:from>
      <xdr:col>5</xdr:col>
      <xdr:colOff>916101</xdr:colOff>
      <xdr:row>8</xdr:row>
      <xdr:rowOff>2721</xdr:rowOff>
    </xdr:from>
    <xdr:to>
      <xdr:col>9</xdr:col>
      <xdr:colOff>1700</xdr:colOff>
      <xdr:row>8</xdr:row>
      <xdr:rowOff>2721</xdr:rowOff>
    </xdr:to>
    <xdr:sp macro="" textlink="">
      <xdr:nvSpPr>
        <xdr:cNvPr id="105" name="Line 20">
          <a:extLst>
            <a:ext uri="{FF2B5EF4-FFF2-40B4-BE49-F238E27FC236}">
              <a16:creationId xmlns:a16="http://schemas.microsoft.com/office/drawing/2014/main" xmlns="" id="{6D9712DE-90CB-4237-A2B9-85F6ED158631}"/>
            </a:ext>
          </a:extLst>
        </xdr:cNvPr>
        <xdr:cNvSpPr>
          <a:spLocks noChangeShapeType="1"/>
        </xdr:cNvSpPr>
      </xdr:nvSpPr>
      <xdr:spPr bwMode="auto">
        <a:xfrm flipH="1">
          <a:off x="3977708" y="11405507"/>
          <a:ext cx="305888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2722</xdr:colOff>
      <xdr:row>7</xdr:row>
      <xdr:rowOff>13154</xdr:rowOff>
    </xdr:from>
    <xdr:to>
      <xdr:col>6</xdr:col>
      <xdr:colOff>8278</xdr:colOff>
      <xdr:row>8</xdr:row>
      <xdr:rowOff>317446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xmlns="" id="{0ADB8A18-9D3D-486F-8BE0-FBA29B29500E}"/>
            </a:ext>
          </a:extLst>
        </xdr:cNvPr>
        <xdr:cNvSpPr>
          <a:spLocks noChangeArrowheads="1"/>
        </xdr:cNvSpPr>
      </xdr:nvSpPr>
      <xdr:spPr bwMode="auto">
        <a:xfrm>
          <a:off x="3058660" y="1560967"/>
          <a:ext cx="926306" cy="621792"/>
        </a:xfrm>
        <a:prstGeom prst="rect">
          <a:avLst/>
        </a:prstGeom>
        <a:solidFill>
          <a:schemeClr val="bg1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Site distributie</a:t>
          </a:r>
        </a:p>
      </xdr:txBody>
    </xdr:sp>
    <xdr:clientData/>
  </xdr:twoCellAnchor>
  <xdr:twoCellAnchor>
    <xdr:from>
      <xdr:col>7</xdr:col>
      <xdr:colOff>793622</xdr:colOff>
      <xdr:row>37</xdr:row>
      <xdr:rowOff>112568</xdr:rowOff>
    </xdr:from>
    <xdr:to>
      <xdr:col>10</xdr:col>
      <xdr:colOff>392906</xdr:colOff>
      <xdr:row>37</xdr:row>
      <xdr:rowOff>119063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91ACCBA5-CFEF-420F-9EC6-E135392A3AD1}"/>
            </a:ext>
          </a:extLst>
        </xdr:cNvPr>
        <xdr:cNvCxnSpPr/>
      </xdr:nvCxnSpPr>
      <xdr:spPr>
        <a:xfrm flipH="1" flipV="1">
          <a:off x="5687091" y="8935099"/>
          <a:ext cx="2659190" cy="649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807352</xdr:colOff>
      <xdr:row>37</xdr:row>
      <xdr:rowOff>105569</xdr:rowOff>
    </xdr:from>
    <xdr:to>
      <xdr:col>7</xdr:col>
      <xdr:colOff>809625</xdr:colOff>
      <xdr:row>40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366C9CE3-164E-4C9D-BC77-319728FAD606}"/>
            </a:ext>
          </a:extLst>
        </xdr:cNvPr>
        <xdr:cNvCxnSpPr/>
      </xdr:nvCxnSpPr>
      <xdr:spPr>
        <a:xfrm flipH="1" flipV="1">
          <a:off x="5704790" y="7701757"/>
          <a:ext cx="2273" cy="59293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95250</xdr:rowOff>
    </xdr:from>
    <xdr:to>
      <xdr:col>5</xdr:col>
      <xdr:colOff>1586</xdr:colOff>
      <xdr:row>46</xdr:row>
      <xdr:rowOff>11112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E440CF70-3AC7-4A0C-878E-1D35A87C8462}"/>
            </a:ext>
          </a:extLst>
        </xdr:cNvPr>
        <xdr:cNvCxnSpPr/>
      </xdr:nvCxnSpPr>
      <xdr:spPr>
        <a:xfrm flipH="1" flipV="1">
          <a:off x="3055938" y="8715375"/>
          <a:ext cx="1586" cy="741362"/>
        </a:xfrm>
        <a:prstGeom prst="line">
          <a:avLst/>
        </a:prstGeom>
        <a:ln w="285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587374</xdr:colOff>
      <xdr:row>43</xdr:row>
      <xdr:rowOff>104775</xdr:rowOff>
    </xdr:from>
    <xdr:to>
      <xdr:col>4</xdr:col>
      <xdr:colOff>596898</xdr:colOff>
      <xdr:row>43</xdr:row>
      <xdr:rowOff>111125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xmlns="" id="{128D09C6-B657-4949-A506-3F84B8428BAE}"/>
            </a:ext>
          </a:extLst>
        </xdr:cNvPr>
        <xdr:cNvSpPr>
          <a:spLocks noChangeShapeType="1"/>
        </xdr:cNvSpPr>
      </xdr:nvSpPr>
      <xdr:spPr bwMode="auto">
        <a:xfrm flipH="1">
          <a:off x="1809749" y="10312400"/>
          <a:ext cx="1231899" cy="63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304686</xdr:colOff>
      <xdr:row>40</xdr:row>
      <xdr:rowOff>7937</xdr:rowOff>
    </xdr:from>
    <xdr:to>
      <xdr:col>9</xdr:col>
      <xdr:colOff>0</xdr:colOff>
      <xdr:row>40</xdr:row>
      <xdr:rowOff>11338</xdr:rowOff>
    </xdr:to>
    <xdr:sp macro="" textlink="">
      <xdr:nvSpPr>
        <xdr:cNvPr id="72" name="Line 20">
          <a:extLst>
            <a:ext uri="{FF2B5EF4-FFF2-40B4-BE49-F238E27FC236}">
              <a16:creationId xmlns:a16="http://schemas.microsoft.com/office/drawing/2014/main" xmlns="" id="{52606201-41E2-4D60-83E5-9243A24A90FA}"/>
            </a:ext>
          </a:extLst>
        </xdr:cNvPr>
        <xdr:cNvSpPr>
          <a:spLocks noChangeShapeType="1"/>
        </xdr:cNvSpPr>
      </xdr:nvSpPr>
      <xdr:spPr bwMode="auto">
        <a:xfrm flipH="1">
          <a:off x="4281374" y="8302625"/>
          <a:ext cx="2735376" cy="340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298337</xdr:colOff>
      <xdr:row>55</xdr:row>
      <xdr:rowOff>1587</xdr:rowOff>
    </xdr:from>
    <xdr:to>
      <xdr:col>8</xdr:col>
      <xdr:colOff>914401</xdr:colOff>
      <xdr:row>55</xdr:row>
      <xdr:rowOff>4988</xdr:rowOff>
    </xdr:to>
    <xdr:sp macro="" textlink="">
      <xdr:nvSpPr>
        <xdr:cNvPr id="75" name="Line 20">
          <a:extLst>
            <a:ext uri="{FF2B5EF4-FFF2-40B4-BE49-F238E27FC236}">
              <a16:creationId xmlns:a16="http://schemas.microsoft.com/office/drawing/2014/main" xmlns="" id="{1523925E-9318-4A98-ADBB-E53AE7F2FC8C}"/>
            </a:ext>
          </a:extLst>
        </xdr:cNvPr>
        <xdr:cNvSpPr>
          <a:spLocks noChangeShapeType="1"/>
        </xdr:cNvSpPr>
      </xdr:nvSpPr>
      <xdr:spPr bwMode="auto">
        <a:xfrm flipH="1">
          <a:off x="4275025" y="11939587"/>
          <a:ext cx="2735376" cy="340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323736</xdr:colOff>
      <xdr:row>50</xdr:row>
      <xdr:rowOff>3175</xdr:rowOff>
    </xdr:from>
    <xdr:to>
      <xdr:col>9</xdr:col>
      <xdr:colOff>19050</xdr:colOff>
      <xdr:row>50</xdr:row>
      <xdr:rowOff>6576</xdr:rowOff>
    </xdr:to>
    <xdr:sp macro="" textlink="">
      <xdr:nvSpPr>
        <xdr:cNvPr id="79" name="Line 20">
          <a:extLst>
            <a:ext uri="{FF2B5EF4-FFF2-40B4-BE49-F238E27FC236}">
              <a16:creationId xmlns:a16="http://schemas.microsoft.com/office/drawing/2014/main" xmlns="" id="{DFA6EDA7-ADDB-431C-9A2E-A8B0E89D49D5}"/>
            </a:ext>
          </a:extLst>
        </xdr:cNvPr>
        <xdr:cNvSpPr>
          <a:spLocks noChangeShapeType="1"/>
        </xdr:cNvSpPr>
      </xdr:nvSpPr>
      <xdr:spPr bwMode="auto">
        <a:xfrm flipH="1">
          <a:off x="4300424" y="10726738"/>
          <a:ext cx="2735376" cy="340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301511</xdr:colOff>
      <xdr:row>44</xdr:row>
      <xdr:rowOff>314325</xdr:rowOff>
    </xdr:from>
    <xdr:to>
      <xdr:col>8</xdr:col>
      <xdr:colOff>917575</xdr:colOff>
      <xdr:row>45</xdr:row>
      <xdr:rowOff>226</xdr:rowOff>
    </xdr:to>
    <xdr:sp macro="" textlink="">
      <xdr:nvSpPr>
        <xdr:cNvPr id="80" name="Line 20">
          <a:extLst>
            <a:ext uri="{FF2B5EF4-FFF2-40B4-BE49-F238E27FC236}">
              <a16:creationId xmlns:a16="http://schemas.microsoft.com/office/drawing/2014/main" xmlns="" id="{D31B7F78-58C8-43CF-B8CD-5CD7DA714350}"/>
            </a:ext>
          </a:extLst>
        </xdr:cNvPr>
        <xdr:cNvSpPr>
          <a:spLocks noChangeShapeType="1"/>
        </xdr:cNvSpPr>
      </xdr:nvSpPr>
      <xdr:spPr bwMode="auto">
        <a:xfrm flipH="1">
          <a:off x="4278199" y="9505950"/>
          <a:ext cx="2735376" cy="340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1588</xdr:colOff>
      <xdr:row>62</xdr:row>
      <xdr:rowOff>1587</xdr:rowOff>
    </xdr:from>
    <xdr:to>
      <xdr:col>10</xdr:col>
      <xdr:colOff>3969</xdr:colOff>
      <xdr:row>63</xdr:row>
      <xdr:rowOff>312737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63FBED73-EE96-4F9C-91CF-629AB4741752}"/>
            </a:ext>
          </a:extLst>
        </xdr:cNvPr>
        <xdr:cNvSpPr>
          <a:spLocks noChangeArrowheads="1"/>
        </xdr:cNvSpPr>
      </xdr:nvSpPr>
      <xdr:spPr bwMode="auto">
        <a:xfrm>
          <a:off x="7018338" y="12828587"/>
          <a:ext cx="923131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CO2 Compressor</a:t>
          </a:r>
        </a:p>
      </xdr:txBody>
    </xdr:sp>
    <xdr:clientData/>
  </xdr:twoCellAnchor>
  <xdr:twoCellAnchor>
    <xdr:from>
      <xdr:col>6</xdr:col>
      <xdr:colOff>284049</xdr:colOff>
      <xdr:row>63</xdr:row>
      <xdr:rowOff>3175</xdr:rowOff>
    </xdr:from>
    <xdr:to>
      <xdr:col>8</xdr:col>
      <xdr:colOff>900113</xdr:colOff>
      <xdr:row>63</xdr:row>
      <xdr:rowOff>6576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xmlns="" id="{22BD8F70-7E26-428A-BD3B-929CF84322AA}"/>
            </a:ext>
          </a:extLst>
        </xdr:cNvPr>
        <xdr:cNvSpPr>
          <a:spLocks noChangeShapeType="1"/>
        </xdr:cNvSpPr>
      </xdr:nvSpPr>
      <xdr:spPr bwMode="auto">
        <a:xfrm flipH="1">
          <a:off x="4260737" y="13147675"/>
          <a:ext cx="2735376" cy="340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-1</xdr:colOff>
      <xdr:row>14</xdr:row>
      <xdr:rowOff>0</xdr:rowOff>
    </xdr:from>
    <xdr:to>
      <xdr:col>10</xdr:col>
      <xdr:colOff>47625</xdr:colOff>
      <xdr:row>16</xdr:row>
      <xdr:rowOff>11906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67DD40FF-BB21-4F74-BAEF-1C08E6771B41}"/>
            </a:ext>
          </a:extLst>
        </xdr:cNvPr>
        <xdr:cNvSpPr>
          <a:spLocks noChangeArrowheads="1"/>
        </xdr:cNvSpPr>
      </xdr:nvSpPr>
      <xdr:spPr bwMode="auto">
        <a:xfrm>
          <a:off x="7024687" y="3369469"/>
          <a:ext cx="976313" cy="631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CO2 compressor</a:t>
          </a:r>
        </a:p>
        <a:p>
          <a:pPr algn="l" rtl="0">
            <a:defRPr sz="1000"/>
          </a:pPr>
          <a:r>
            <a:rPr lang="nl-NL" sz="1000" b="0" i="0" baseline="0">
              <a:effectLst/>
              <a:latin typeface="+mn-lt"/>
              <a:ea typeface="+mn-ea"/>
              <a:cs typeface="+mn-cs"/>
            </a:rPr>
            <a:t>knock out drums 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587375</xdr:colOff>
      <xdr:row>15</xdr:row>
      <xdr:rowOff>0</xdr:rowOff>
    </xdr:from>
    <xdr:to>
      <xdr:col>8</xdr:col>
      <xdr:colOff>912812</xdr:colOff>
      <xdr:row>15</xdr:row>
      <xdr:rowOff>0</xdr:rowOff>
    </xdr:to>
    <xdr:sp macro="" textlink="">
      <xdr:nvSpPr>
        <xdr:cNvPr id="51" name="Line 5">
          <a:extLst>
            <a:ext uri="{FF2B5EF4-FFF2-40B4-BE49-F238E27FC236}">
              <a16:creationId xmlns:a16="http://schemas.microsoft.com/office/drawing/2014/main" xmlns="" id="{F1CFF95B-483B-4CD4-B023-23DABEFC6232}"/>
            </a:ext>
          </a:extLst>
        </xdr:cNvPr>
        <xdr:cNvSpPr>
          <a:spLocks noChangeShapeType="1"/>
        </xdr:cNvSpPr>
      </xdr:nvSpPr>
      <xdr:spPr bwMode="auto">
        <a:xfrm flipH="1" flipV="1">
          <a:off x="1809750" y="2690813"/>
          <a:ext cx="5199062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892969</xdr:colOff>
      <xdr:row>11</xdr:row>
      <xdr:rowOff>304007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xmlns="" id="{6E8051C6-5CA8-45C4-BE6B-9A8FA18DFC43}"/>
            </a:ext>
          </a:extLst>
        </xdr:cNvPr>
        <xdr:cNvSpPr>
          <a:spLocks noChangeArrowheads="1"/>
        </xdr:cNvSpPr>
      </xdr:nvSpPr>
      <xdr:spPr bwMode="auto">
        <a:xfrm>
          <a:off x="7016750" y="2373313"/>
          <a:ext cx="892969" cy="6215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Offgas compressor knock out drums </a:t>
          </a:r>
        </a:p>
      </xdr:txBody>
    </xdr:sp>
    <xdr:clientData/>
  </xdr:twoCellAnchor>
  <xdr:twoCellAnchor>
    <xdr:from>
      <xdr:col>2</xdr:col>
      <xdr:colOff>603249</xdr:colOff>
      <xdr:row>10</xdr:row>
      <xdr:rowOff>316820</xdr:rowOff>
    </xdr:from>
    <xdr:to>
      <xdr:col>9</xdr:col>
      <xdr:colOff>11810</xdr:colOff>
      <xdr:row>11</xdr:row>
      <xdr:rowOff>0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xmlns="" id="{399F50CF-8BC5-4F41-973E-BE59E28534DA}"/>
            </a:ext>
          </a:extLst>
        </xdr:cNvPr>
        <xdr:cNvSpPr>
          <a:spLocks noChangeShapeType="1"/>
        </xdr:cNvSpPr>
      </xdr:nvSpPr>
      <xdr:spPr bwMode="auto">
        <a:xfrm flipH="1">
          <a:off x="1825624" y="2690133"/>
          <a:ext cx="5202936" cy="68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1588</xdr:colOff>
      <xdr:row>58</xdr:row>
      <xdr:rowOff>9525</xdr:rowOff>
    </xdr:from>
    <xdr:to>
      <xdr:col>10</xdr:col>
      <xdr:colOff>3969</xdr:colOff>
      <xdr:row>60</xdr:row>
      <xdr:rowOff>3175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xmlns="" id="{796096E3-DA33-464E-9A6B-B67342307397}"/>
            </a:ext>
          </a:extLst>
        </xdr:cNvPr>
        <xdr:cNvSpPr>
          <a:spLocks noChangeArrowheads="1"/>
        </xdr:cNvSpPr>
      </xdr:nvSpPr>
      <xdr:spPr bwMode="auto">
        <a:xfrm>
          <a:off x="7018338" y="13852525"/>
          <a:ext cx="923131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Sanitaire voorzieningen</a:t>
          </a:r>
        </a:p>
      </xdr:txBody>
    </xdr:sp>
    <xdr:clientData/>
  </xdr:twoCellAnchor>
  <xdr:twoCellAnchor>
    <xdr:from>
      <xdr:col>5</xdr:col>
      <xdr:colOff>515937</xdr:colOff>
      <xdr:row>58</xdr:row>
      <xdr:rowOff>309563</xdr:rowOff>
    </xdr:from>
    <xdr:to>
      <xdr:col>8</xdr:col>
      <xdr:colOff>906464</xdr:colOff>
      <xdr:row>58</xdr:row>
      <xdr:rowOff>311150</xdr:rowOff>
    </xdr:to>
    <xdr:sp macro="" textlink="">
      <xdr:nvSpPr>
        <xdr:cNvPr id="82" name="Line 20">
          <a:extLst>
            <a:ext uri="{FF2B5EF4-FFF2-40B4-BE49-F238E27FC236}">
              <a16:creationId xmlns:a16="http://schemas.microsoft.com/office/drawing/2014/main" xmlns="" id="{82D18F35-75F8-45F5-8C8F-903AE6C541AB}"/>
            </a:ext>
          </a:extLst>
        </xdr:cNvPr>
        <xdr:cNvSpPr>
          <a:spLocks noChangeShapeType="1"/>
        </xdr:cNvSpPr>
      </xdr:nvSpPr>
      <xdr:spPr bwMode="auto">
        <a:xfrm flipH="1" flipV="1">
          <a:off x="3571875" y="14152563"/>
          <a:ext cx="3430589" cy="1587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193675</xdr:colOff>
      <xdr:row>58</xdr:row>
      <xdr:rowOff>3175</xdr:rowOff>
    </xdr:from>
    <xdr:to>
      <xdr:col>5</xdr:col>
      <xdr:colOff>505618</xdr:colOff>
      <xdr:row>59</xdr:row>
      <xdr:rowOff>314325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xmlns="" id="{A51690C7-F220-4CC3-A95D-03B109DA2217}"/>
            </a:ext>
          </a:extLst>
        </xdr:cNvPr>
        <xdr:cNvSpPr>
          <a:spLocks noChangeArrowheads="1"/>
        </xdr:cNvSpPr>
      </xdr:nvSpPr>
      <xdr:spPr bwMode="auto">
        <a:xfrm>
          <a:off x="2638425" y="13846175"/>
          <a:ext cx="923131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Septic tank</a:t>
          </a:r>
        </a:p>
      </xdr:txBody>
    </xdr:sp>
    <xdr:clientData/>
  </xdr:twoCellAnchor>
  <xdr:twoCellAnchor>
    <xdr:from>
      <xdr:col>2</xdr:col>
      <xdr:colOff>595312</xdr:colOff>
      <xdr:row>59</xdr:row>
      <xdr:rowOff>7937</xdr:rowOff>
    </xdr:from>
    <xdr:to>
      <xdr:col>4</xdr:col>
      <xdr:colOff>182562</xdr:colOff>
      <xdr:row>59</xdr:row>
      <xdr:rowOff>7937</xdr:rowOff>
    </xdr:to>
    <xdr:sp macro="" textlink="">
      <xdr:nvSpPr>
        <xdr:cNvPr id="88" name="Line 20">
          <a:extLst>
            <a:ext uri="{FF2B5EF4-FFF2-40B4-BE49-F238E27FC236}">
              <a16:creationId xmlns:a16="http://schemas.microsoft.com/office/drawing/2014/main" xmlns="" id="{EDB16ED3-73E2-49F8-B442-3BF424F51B36}"/>
            </a:ext>
          </a:extLst>
        </xdr:cNvPr>
        <xdr:cNvSpPr>
          <a:spLocks noChangeShapeType="1"/>
        </xdr:cNvSpPr>
      </xdr:nvSpPr>
      <xdr:spPr bwMode="auto">
        <a:xfrm flipH="1">
          <a:off x="1817687" y="14168437"/>
          <a:ext cx="8096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39573</xdr:colOff>
      <xdr:row>30</xdr:row>
      <xdr:rowOff>163512</xdr:rowOff>
    </xdr:from>
    <xdr:to>
      <xdr:col>10</xdr:col>
      <xdr:colOff>380999</xdr:colOff>
      <xdr:row>30</xdr:row>
      <xdr:rowOff>163512</xdr:rowOff>
    </xdr:to>
    <xdr:sp macro="" textlink="">
      <xdr:nvSpPr>
        <xdr:cNvPr id="62" name="Line 20">
          <a:extLst>
            <a:ext uri="{FF2B5EF4-FFF2-40B4-BE49-F238E27FC236}">
              <a16:creationId xmlns:a16="http://schemas.microsoft.com/office/drawing/2014/main" xmlns="" id="{81DFBAB9-BECA-40EE-A853-6E920A0F4CE0}"/>
            </a:ext>
          </a:extLst>
        </xdr:cNvPr>
        <xdr:cNvSpPr>
          <a:spLocks noChangeShapeType="1"/>
        </xdr:cNvSpPr>
      </xdr:nvSpPr>
      <xdr:spPr bwMode="auto">
        <a:xfrm flipH="1">
          <a:off x="7992948" y="7283450"/>
          <a:ext cx="341426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380999</xdr:colOff>
      <xdr:row>30</xdr:row>
      <xdr:rowOff>146049</xdr:rowOff>
    </xdr:from>
    <xdr:to>
      <xdr:col>10</xdr:col>
      <xdr:colOff>380999</xdr:colOff>
      <xdr:row>37</xdr:row>
      <xdr:rowOff>130970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4232C55C-1AD0-4F52-8144-DA45448C9DC4}"/>
            </a:ext>
          </a:extLst>
        </xdr:cNvPr>
        <xdr:cNvCxnSpPr/>
      </xdr:nvCxnSpPr>
      <xdr:spPr>
        <a:xfrm flipV="1">
          <a:off x="8334374" y="7265987"/>
          <a:ext cx="0" cy="168751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zoomScale="80" zoomScaleNormal="80" workbookViewId="0">
      <selection activeCell="H12" sqref="H12"/>
    </sheetView>
  </sheetViews>
  <sheetFormatPr defaultColWidth="9.140625" defaultRowHeight="12.75" x14ac:dyDescent="0.2"/>
  <cols>
    <col min="1" max="1" width="9.140625" style="30"/>
    <col min="2" max="2" width="33.28515625" style="30" customWidth="1"/>
    <col min="3" max="3" width="25.85546875" style="30" customWidth="1"/>
    <col min="4" max="4" width="13.7109375" style="30" customWidth="1"/>
    <col min="5" max="5" width="5.28515625" style="30" customWidth="1"/>
    <col min="6" max="6" width="12.42578125" style="30" customWidth="1"/>
    <col min="7" max="7" width="32.42578125" style="30" bestFit="1" customWidth="1"/>
    <col min="8" max="8" width="38.85546875" style="30" customWidth="1"/>
    <col min="9" max="9" width="20.42578125" style="30" customWidth="1"/>
    <col min="10" max="10" width="11.7109375" style="30" customWidth="1"/>
    <col min="11" max="11" width="11.85546875" style="30" customWidth="1"/>
    <col min="12" max="12" width="11.42578125" style="30" customWidth="1"/>
    <col min="13" max="13" width="66.85546875" style="30" customWidth="1"/>
    <col min="14" max="14" width="9.140625" style="30"/>
    <col min="15" max="15" width="13.28515625" style="30" customWidth="1"/>
    <col min="16" max="257" width="9.140625" style="30"/>
    <col min="258" max="258" width="33.28515625" style="30" customWidth="1"/>
    <col min="259" max="259" width="25.85546875" style="30" customWidth="1"/>
    <col min="260" max="260" width="13.7109375" style="30" customWidth="1"/>
    <col min="261" max="261" width="5.28515625" style="30" customWidth="1"/>
    <col min="262" max="262" width="12.42578125" style="30" customWidth="1"/>
    <col min="263" max="263" width="32.42578125" style="30" bestFit="1" customWidth="1"/>
    <col min="264" max="264" width="38.85546875" style="30" customWidth="1"/>
    <col min="265" max="265" width="20.42578125" style="30" customWidth="1"/>
    <col min="266" max="266" width="11.7109375" style="30" customWidth="1"/>
    <col min="267" max="267" width="11.85546875" style="30" customWidth="1"/>
    <col min="268" max="268" width="11.42578125" style="30" customWidth="1"/>
    <col min="269" max="269" width="66.85546875" style="30" customWidth="1"/>
    <col min="270" max="270" width="9.140625" style="30"/>
    <col min="271" max="271" width="13.28515625" style="30" customWidth="1"/>
    <col min="272" max="513" width="9.140625" style="30"/>
    <col min="514" max="514" width="33.28515625" style="30" customWidth="1"/>
    <col min="515" max="515" width="25.85546875" style="30" customWidth="1"/>
    <col min="516" max="516" width="13.7109375" style="30" customWidth="1"/>
    <col min="517" max="517" width="5.28515625" style="30" customWidth="1"/>
    <col min="518" max="518" width="12.42578125" style="30" customWidth="1"/>
    <col min="519" max="519" width="32.42578125" style="30" bestFit="1" customWidth="1"/>
    <col min="520" max="520" width="38.85546875" style="30" customWidth="1"/>
    <col min="521" max="521" width="20.42578125" style="30" customWidth="1"/>
    <col min="522" max="522" width="11.7109375" style="30" customWidth="1"/>
    <col min="523" max="523" width="11.85546875" style="30" customWidth="1"/>
    <col min="524" max="524" width="11.42578125" style="30" customWidth="1"/>
    <col min="525" max="525" width="66.85546875" style="30" customWidth="1"/>
    <col min="526" max="526" width="9.140625" style="30"/>
    <col min="527" max="527" width="13.28515625" style="30" customWidth="1"/>
    <col min="528" max="769" width="9.140625" style="30"/>
    <col min="770" max="770" width="33.28515625" style="30" customWidth="1"/>
    <col min="771" max="771" width="25.85546875" style="30" customWidth="1"/>
    <col min="772" max="772" width="13.7109375" style="30" customWidth="1"/>
    <col min="773" max="773" width="5.28515625" style="30" customWidth="1"/>
    <col min="774" max="774" width="12.42578125" style="30" customWidth="1"/>
    <col min="775" max="775" width="32.42578125" style="30" bestFit="1" customWidth="1"/>
    <col min="776" max="776" width="38.85546875" style="30" customWidth="1"/>
    <col min="777" max="777" width="20.42578125" style="30" customWidth="1"/>
    <col min="778" max="778" width="11.7109375" style="30" customWidth="1"/>
    <col min="779" max="779" width="11.85546875" style="30" customWidth="1"/>
    <col min="780" max="780" width="11.42578125" style="30" customWidth="1"/>
    <col min="781" max="781" width="66.85546875" style="30" customWidth="1"/>
    <col min="782" max="782" width="9.140625" style="30"/>
    <col min="783" max="783" width="13.28515625" style="30" customWidth="1"/>
    <col min="784" max="1025" width="9.140625" style="30"/>
    <col min="1026" max="1026" width="33.28515625" style="30" customWidth="1"/>
    <col min="1027" max="1027" width="25.85546875" style="30" customWidth="1"/>
    <col min="1028" max="1028" width="13.7109375" style="30" customWidth="1"/>
    <col min="1029" max="1029" width="5.28515625" style="30" customWidth="1"/>
    <col min="1030" max="1030" width="12.42578125" style="30" customWidth="1"/>
    <col min="1031" max="1031" width="32.42578125" style="30" bestFit="1" customWidth="1"/>
    <col min="1032" max="1032" width="38.85546875" style="30" customWidth="1"/>
    <col min="1033" max="1033" width="20.42578125" style="30" customWidth="1"/>
    <col min="1034" max="1034" width="11.7109375" style="30" customWidth="1"/>
    <col min="1035" max="1035" width="11.85546875" style="30" customWidth="1"/>
    <col min="1036" max="1036" width="11.42578125" style="30" customWidth="1"/>
    <col min="1037" max="1037" width="66.85546875" style="30" customWidth="1"/>
    <col min="1038" max="1038" width="9.140625" style="30"/>
    <col min="1039" max="1039" width="13.28515625" style="30" customWidth="1"/>
    <col min="1040" max="1281" width="9.140625" style="30"/>
    <col min="1282" max="1282" width="33.28515625" style="30" customWidth="1"/>
    <col min="1283" max="1283" width="25.85546875" style="30" customWidth="1"/>
    <col min="1284" max="1284" width="13.7109375" style="30" customWidth="1"/>
    <col min="1285" max="1285" width="5.28515625" style="30" customWidth="1"/>
    <col min="1286" max="1286" width="12.42578125" style="30" customWidth="1"/>
    <col min="1287" max="1287" width="32.42578125" style="30" bestFit="1" customWidth="1"/>
    <col min="1288" max="1288" width="38.85546875" style="30" customWidth="1"/>
    <col min="1289" max="1289" width="20.42578125" style="30" customWidth="1"/>
    <col min="1290" max="1290" width="11.7109375" style="30" customWidth="1"/>
    <col min="1291" max="1291" width="11.85546875" style="30" customWidth="1"/>
    <col min="1292" max="1292" width="11.42578125" style="30" customWidth="1"/>
    <col min="1293" max="1293" width="66.85546875" style="30" customWidth="1"/>
    <col min="1294" max="1294" width="9.140625" style="30"/>
    <col min="1295" max="1295" width="13.28515625" style="30" customWidth="1"/>
    <col min="1296" max="1537" width="9.140625" style="30"/>
    <col min="1538" max="1538" width="33.28515625" style="30" customWidth="1"/>
    <col min="1539" max="1539" width="25.85546875" style="30" customWidth="1"/>
    <col min="1540" max="1540" width="13.7109375" style="30" customWidth="1"/>
    <col min="1541" max="1541" width="5.28515625" style="30" customWidth="1"/>
    <col min="1542" max="1542" width="12.42578125" style="30" customWidth="1"/>
    <col min="1543" max="1543" width="32.42578125" style="30" bestFit="1" customWidth="1"/>
    <col min="1544" max="1544" width="38.85546875" style="30" customWidth="1"/>
    <col min="1545" max="1545" width="20.42578125" style="30" customWidth="1"/>
    <col min="1546" max="1546" width="11.7109375" style="30" customWidth="1"/>
    <col min="1547" max="1547" width="11.85546875" style="30" customWidth="1"/>
    <col min="1548" max="1548" width="11.42578125" style="30" customWidth="1"/>
    <col min="1549" max="1549" width="66.85546875" style="30" customWidth="1"/>
    <col min="1550" max="1550" width="9.140625" style="30"/>
    <col min="1551" max="1551" width="13.28515625" style="30" customWidth="1"/>
    <col min="1552" max="1793" width="9.140625" style="30"/>
    <col min="1794" max="1794" width="33.28515625" style="30" customWidth="1"/>
    <col min="1795" max="1795" width="25.85546875" style="30" customWidth="1"/>
    <col min="1796" max="1796" width="13.7109375" style="30" customWidth="1"/>
    <col min="1797" max="1797" width="5.28515625" style="30" customWidth="1"/>
    <col min="1798" max="1798" width="12.42578125" style="30" customWidth="1"/>
    <col min="1799" max="1799" width="32.42578125" style="30" bestFit="1" customWidth="1"/>
    <col min="1800" max="1800" width="38.85546875" style="30" customWidth="1"/>
    <col min="1801" max="1801" width="20.42578125" style="30" customWidth="1"/>
    <col min="1802" max="1802" width="11.7109375" style="30" customWidth="1"/>
    <col min="1803" max="1803" width="11.85546875" style="30" customWidth="1"/>
    <col min="1804" max="1804" width="11.42578125" style="30" customWidth="1"/>
    <col min="1805" max="1805" width="66.85546875" style="30" customWidth="1"/>
    <col min="1806" max="1806" width="9.140625" style="30"/>
    <col min="1807" max="1807" width="13.28515625" style="30" customWidth="1"/>
    <col min="1808" max="2049" width="9.140625" style="30"/>
    <col min="2050" max="2050" width="33.28515625" style="30" customWidth="1"/>
    <col min="2051" max="2051" width="25.85546875" style="30" customWidth="1"/>
    <col min="2052" max="2052" width="13.7109375" style="30" customWidth="1"/>
    <col min="2053" max="2053" width="5.28515625" style="30" customWidth="1"/>
    <col min="2054" max="2054" width="12.42578125" style="30" customWidth="1"/>
    <col min="2055" max="2055" width="32.42578125" style="30" bestFit="1" customWidth="1"/>
    <col min="2056" max="2056" width="38.85546875" style="30" customWidth="1"/>
    <col min="2057" max="2057" width="20.42578125" style="30" customWidth="1"/>
    <col min="2058" max="2058" width="11.7109375" style="30" customWidth="1"/>
    <col min="2059" max="2059" width="11.85546875" style="30" customWidth="1"/>
    <col min="2060" max="2060" width="11.42578125" style="30" customWidth="1"/>
    <col min="2061" max="2061" width="66.85546875" style="30" customWidth="1"/>
    <col min="2062" max="2062" width="9.140625" style="30"/>
    <col min="2063" max="2063" width="13.28515625" style="30" customWidth="1"/>
    <col min="2064" max="2305" width="9.140625" style="30"/>
    <col min="2306" max="2306" width="33.28515625" style="30" customWidth="1"/>
    <col min="2307" max="2307" width="25.85546875" style="30" customWidth="1"/>
    <col min="2308" max="2308" width="13.7109375" style="30" customWidth="1"/>
    <col min="2309" max="2309" width="5.28515625" style="30" customWidth="1"/>
    <col min="2310" max="2310" width="12.42578125" style="30" customWidth="1"/>
    <col min="2311" max="2311" width="32.42578125" style="30" bestFit="1" customWidth="1"/>
    <col min="2312" max="2312" width="38.85546875" style="30" customWidth="1"/>
    <col min="2313" max="2313" width="20.42578125" style="30" customWidth="1"/>
    <col min="2314" max="2314" width="11.7109375" style="30" customWidth="1"/>
    <col min="2315" max="2315" width="11.85546875" style="30" customWidth="1"/>
    <col min="2316" max="2316" width="11.42578125" style="30" customWidth="1"/>
    <col min="2317" max="2317" width="66.85546875" style="30" customWidth="1"/>
    <col min="2318" max="2318" width="9.140625" style="30"/>
    <col min="2319" max="2319" width="13.28515625" style="30" customWidth="1"/>
    <col min="2320" max="2561" width="9.140625" style="30"/>
    <col min="2562" max="2562" width="33.28515625" style="30" customWidth="1"/>
    <col min="2563" max="2563" width="25.85546875" style="30" customWidth="1"/>
    <col min="2564" max="2564" width="13.7109375" style="30" customWidth="1"/>
    <col min="2565" max="2565" width="5.28515625" style="30" customWidth="1"/>
    <col min="2566" max="2566" width="12.42578125" style="30" customWidth="1"/>
    <col min="2567" max="2567" width="32.42578125" style="30" bestFit="1" customWidth="1"/>
    <col min="2568" max="2568" width="38.85546875" style="30" customWidth="1"/>
    <col min="2569" max="2569" width="20.42578125" style="30" customWidth="1"/>
    <col min="2570" max="2570" width="11.7109375" style="30" customWidth="1"/>
    <col min="2571" max="2571" width="11.85546875" style="30" customWidth="1"/>
    <col min="2572" max="2572" width="11.42578125" style="30" customWidth="1"/>
    <col min="2573" max="2573" width="66.85546875" style="30" customWidth="1"/>
    <col min="2574" max="2574" width="9.140625" style="30"/>
    <col min="2575" max="2575" width="13.28515625" style="30" customWidth="1"/>
    <col min="2576" max="2817" width="9.140625" style="30"/>
    <col min="2818" max="2818" width="33.28515625" style="30" customWidth="1"/>
    <col min="2819" max="2819" width="25.85546875" style="30" customWidth="1"/>
    <col min="2820" max="2820" width="13.7109375" style="30" customWidth="1"/>
    <col min="2821" max="2821" width="5.28515625" style="30" customWidth="1"/>
    <col min="2822" max="2822" width="12.42578125" style="30" customWidth="1"/>
    <col min="2823" max="2823" width="32.42578125" style="30" bestFit="1" customWidth="1"/>
    <col min="2824" max="2824" width="38.85546875" style="30" customWidth="1"/>
    <col min="2825" max="2825" width="20.42578125" style="30" customWidth="1"/>
    <col min="2826" max="2826" width="11.7109375" style="30" customWidth="1"/>
    <col min="2827" max="2827" width="11.85546875" style="30" customWidth="1"/>
    <col min="2828" max="2828" width="11.42578125" style="30" customWidth="1"/>
    <col min="2829" max="2829" width="66.85546875" style="30" customWidth="1"/>
    <col min="2830" max="2830" width="9.140625" style="30"/>
    <col min="2831" max="2831" width="13.28515625" style="30" customWidth="1"/>
    <col min="2832" max="3073" width="9.140625" style="30"/>
    <col min="3074" max="3074" width="33.28515625" style="30" customWidth="1"/>
    <col min="3075" max="3075" width="25.85546875" style="30" customWidth="1"/>
    <col min="3076" max="3076" width="13.7109375" style="30" customWidth="1"/>
    <col min="3077" max="3077" width="5.28515625" style="30" customWidth="1"/>
    <col min="3078" max="3078" width="12.42578125" style="30" customWidth="1"/>
    <col min="3079" max="3079" width="32.42578125" style="30" bestFit="1" customWidth="1"/>
    <col min="3080" max="3080" width="38.85546875" style="30" customWidth="1"/>
    <col min="3081" max="3081" width="20.42578125" style="30" customWidth="1"/>
    <col min="3082" max="3082" width="11.7109375" style="30" customWidth="1"/>
    <col min="3083" max="3083" width="11.85546875" style="30" customWidth="1"/>
    <col min="3084" max="3084" width="11.42578125" style="30" customWidth="1"/>
    <col min="3085" max="3085" width="66.85546875" style="30" customWidth="1"/>
    <col min="3086" max="3086" width="9.140625" style="30"/>
    <col min="3087" max="3087" width="13.28515625" style="30" customWidth="1"/>
    <col min="3088" max="3329" width="9.140625" style="30"/>
    <col min="3330" max="3330" width="33.28515625" style="30" customWidth="1"/>
    <col min="3331" max="3331" width="25.85546875" style="30" customWidth="1"/>
    <col min="3332" max="3332" width="13.7109375" style="30" customWidth="1"/>
    <col min="3333" max="3333" width="5.28515625" style="30" customWidth="1"/>
    <col min="3334" max="3334" width="12.42578125" style="30" customWidth="1"/>
    <col min="3335" max="3335" width="32.42578125" style="30" bestFit="1" customWidth="1"/>
    <col min="3336" max="3336" width="38.85546875" style="30" customWidth="1"/>
    <col min="3337" max="3337" width="20.42578125" style="30" customWidth="1"/>
    <col min="3338" max="3338" width="11.7109375" style="30" customWidth="1"/>
    <col min="3339" max="3339" width="11.85546875" style="30" customWidth="1"/>
    <col min="3340" max="3340" width="11.42578125" style="30" customWidth="1"/>
    <col min="3341" max="3341" width="66.85546875" style="30" customWidth="1"/>
    <col min="3342" max="3342" width="9.140625" style="30"/>
    <col min="3343" max="3343" width="13.28515625" style="30" customWidth="1"/>
    <col min="3344" max="3585" width="9.140625" style="30"/>
    <col min="3586" max="3586" width="33.28515625" style="30" customWidth="1"/>
    <col min="3587" max="3587" width="25.85546875" style="30" customWidth="1"/>
    <col min="3588" max="3588" width="13.7109375" style="30" customWidth="1"/>
    <col min="3589" max="3589" width="5.28515625" style="30" customWidth="1"/>
    <col min="3590" max="3590" width="12.42578125" style="30" customWidth="1"/>
    <col min="3591" max="3591" width="32.42578125" style="30" bestFit="1" customWidth="1"/>
    <col min="3592" max="3592" width="38.85546875" style="30" customWidth="1"/>
    <col min="3593" max="3593" width="20.42578125" style="30" customWidth="1"/>
    <col min="3594" max="3594" width="11.7109375" style="30" customWidth="1"/>
    <col min="3595" max="3595" width="11.85546875" style="30" customWidth="1"/>
    <col min="3596" max="3596" width="11.42578125" style="30" customWidth="1"/>
    <col min="3597" max="3597" width="66.85546875" style="30" customWidth="1"/>
    <col min="3598" max="3598" width="9.140625" style="30"/>
    <col min="3599" max="3599" width="13.28515625" style="30" customWidth="1"/>
    <col min="3600" max="3841" width="9.140625" style="30"/>
    <col min="3842" max="3842" width="33.28515625" style="30" customWidth="1"/>
    <col min="3843" max="3843" width="25.85546875" style="30" customWidth="1"/>
    <col min="3844" max="3844" width="13.7109375" style="30" customWidth="1"/>
    <col min="3845" max="3845" width="5.28515625" style="30" customWidth="1"/>
    <col min="3846" max="3846" width="12.42578125" style="30" customWidth="1"/>
    <col min="3847" max="3847" width="32.42578125" style="30" bestFit="1" customWidth="1"/>
    <col min="3848" max="3848" width="38.85546875" style="30" customWidth="1"/>
    <col min="3849" max="3849" width="20.42578125" style="30" customWidth="1"/>
    <col min="3850" max="3850" width="11.7109375" style="30" customWidth="1"/>
    <col min="3851" max="3851" width="11.85546875" style="30" customWidth="1"/>
    <col min="3852" max="3852" width="11.42578125" style="30" customWidth="1"/>
    <col min="3853" max="3853" width="66.85546875" style="30" customWidth="1"/>
    <col min="3854" max="3854" width="9.140625" style="30"/>
    <col min="3855" max="3855" width="13.28515625" style="30" customWidth="1"/>
    <col min="3856" max="4097" width="9.140625" style="30"/>
    <col min="4098" max="4098" width="33.28515625" style="30" customWidth="1"/>
    <col min="4099" max="4099" width="25.85546875" style="30" customWidth="1"/>
    <col min="4100" max="4100" width="13.7109375" style="30" customWidth="1"/>
    <col min="4101" max="4101" width="5.28515625" style="30" customWidth="1"/>
    <col min="4102" max="4102" width="12.42578125" style="30" customWidth="1"/>
    <col min="4103" max="4103" width="32.42578125" style="30" bestFit="1" customWidth="1"/>
    <col min="4104" max="4104" width="38.85546875" style="30" customWidth="1"/>
    <col min="4105" max="4105" width="20.42578125" style="30" customWidth="1"/>
    <col min="4106" max="4106" width="11.7109375" style="30" customWidth="1"/>
    <col min="4107" max="4107" width="11.85546875" style="30" customWidth="1"/>
    <col min="4108" max="4108" width="11.42578125" style="30" customWidth="1"/>
    <col min="4109" max="4109" width="66.85546875" style="30" customWidth="1"/>
    <col min="4110" max="4110" width="9.140625" style="30"/>
    <col min="4111" max="4111" width="13.28515625" style="30" customWidth="1"/>
    <col min="4112" max="4353" width="9.140625" style="30"/>
    <col min="4354" max="4354" width="33.28515625" style="30" customWidth="1"/>
    <col min="4355" max="4355" width="25.85546875" style="30" customWidth="1"/>
    <col min="4356" max="4356" width="13.7109375" style="30" customWidth="1"/>
    <col min="4357" max="4357" width="5.28515625" style="30" customWidth="1"/>
    <col min="4358" max="4358" width="12.42578125" style="30" customWidth="1"/>
    <col min="4359" max="4359" width="32.42578125" style="30" bestFit="1" customWidth="1"/>
    <col min="4360" max="4360" width="38.85546875" style="30" customWidth="1"/>
    <col min="4361" max="4361" width="20.42578125" style="30" customWidth="1"/>
    <col min="4362" max="4362" width="11.7109375" style="30" customWidth="1"/>
    <col min="4363" max="4363" width="11.85546875" style="30" customWidth="1"/>
    <col min="4364" max="4364" width="11.42578125" style="30" customWidth="1"/>
    <col min="4365" max="4365" width="66.85546875" style="30" customWidth="1"/>
    <col min="4366" max="4366" width="9.140625" style="30"/>
    <col min="4367" max="4367" width="13.28515625" style="30" customWidth="1"/>
    <col min="4368" max="4609" width="9.140625" style="30"/>
    <col min="4610" max="4610" width="33.28515625" style="30" customWidth="1"/>
    <col min="4611" max="4611" width="25.85546875" style="30" customWidth="1"/>
    <col min="4612" max="4612" width="13.7109375" style="30" customWidth="1"/>
    <col min="4613" max="4613" width="5.28515625" style="30" customWidth="1"/>
    <col min="4614" max="4614" width="12.42578125" style="30" customWidth="1"/>
    <col min="4615" max="4615" width="32.42578125" style="30" bestFit="1" customWidth="1"/>
    <col min="4616" max="4616" width="38.85546875" style="30" customWidth="1"/>
    <col min="4617" max="4617" width="20.42578125" style="30" customWidth="1"/>
    <col min="4618" max="4618" width="11.7109375" style="30" customWidth="1"/>
    <col min="4619" max="4619" width="11.85546875" style="30" customWidth="1"/>
    <col min="4620" max="4620" width="11.42578125" style="30" customWidth="1"/>
    <col min="4621" max="4621" width="66.85546875" style="30" customWidth="1"/>
    <col min="4622" max="4622" width="9.140625" style="30"/>
    <col min="4623" max="4623" width="13.28515625" style="30" customWidth="1"/>
    <col min="4624" max="4865" width="9.140625" style="30"/>
    <col min="4866" max="4866" width="33.28515625" style="30" customWidth="1"/>
    <col min="4867" max="4867" width="25.85546875" style="30" customWidth="1"/>
    <col min="4868" max="4868" width="13.7109375" style="30" customWidth="1"/>
    <col min="4869" max="4869" width="5.28515625" style="30" customWidth="1"/>
    <col min="4870" max="4870" width="12.42578125" style="30" customWidth="1"/>
    <col min="4871" max="4871" width="32.42578125" style="30" bestFit="1" customWidth="1"/>
    <col min="4872" max="4872" width="38.85546875" style="30" customWidth="1"/>
    <col min="4873" max="4873" width="20.42578125" style="30" customWidth="1"/>
    <col min="4874" max="4874" width="11.7109375" style="30" customWidth="1"/>
    <col min="4875" max="4875" width="11.85546875" style="30" customWidth="1"/>
    <col min="4876" max="4876" width="11.42578125" style="30" customWidth="1"/>
    <col min="4877" max="4877" width="66.85546875" style="30" customWidth="1"/>
    <col min="4878" max="4878" width="9.140625" style="30"/>
    <col min="4879" max="4879" width="13.28515625" style="30" customWidth="1"/>
    <col min="4880" max="5121" width="9.140625" style="30"/>
    <col min="5122" max="5122" width="33.28515625" style="30" customWidth="1"/>
    <col min="5123" max="5123" width="25.85546875" style="30" customWidth="1"/>
    <col min="5124" max="5124" width="13.7109375" style="30" customWidth="1"/>
    <col min="5125" max="5125" width="5.28515625" style="30" customWidth="1"/>
    <col min="5126" max="5126" width="12.42578125" style="30" customWidth="1"/>
    <col min="5127" max="5127" width="32.42578125" style="30" bestFit="1" customWidth="1"/>
    <col min="5128" max="5128" width="38.85546875" style="30" customWidth="1"/>
    <col min="5129" max="5129" width="20.42578125" style="30" customWidth="1"/>
    <col min="5130" max="5130" width="11.7109375" style="30" customWidth="1"/>
    <col min="5131" max="5131" width="11.85546875" style="30" customWidth="1"/>
    <col min="5132" max="5132" width="11.42578125" style="30" customWidth="1"/>
    <col min="5133" max="5133" width="66.85546875" style="30" customWidth="1"/>
    <col min="5134" max="5134" width="9.140625" style="30"/>
    <col min="5135" max="5135" width="13.28515625" style="30" customWidth="1"/>
    <col min="5136" max="5377" width="9.140625" style="30"/>
    <col min="5378" max="5378" width="33.28515625" style="30" customWidth="1"/>
    <col min="5379" max="5379" width="25.85546875" style="30" customWidth="1"/>
    <col min="5380" max="5380" width="13.7109375" style="30" customWidth="1"/>
    <col min="5381" max="5381" width="5.28515625" style="30" customWidth="1"/>
    <col min="5382" max="5382" width="12.42578125" style="30" customWidth="1"/>
    <col min="5383" max="5383" width="32.42578125" style="30" bestFit="1" customWidth="1"/>
    <col min="5384" max="5384" width="38.85546875" style="30" customWidth="1"/>
    <col min="5385" max="5385" width="20.42578125" style="30" customWidth="1"/>
    <col min="5386" max="5386" width="11.7109375" style="30" customWidth="1"/>
    <col min="5387" max="5387" width="11.85546875" style="30" customWidth="1"/>
    <col min="5388" max="5388" width="11.42578125" style="30" customWidth="1"/>
    <col min="5389" max="5389" width="66.85546875" style="30" customWidth="1"/>
    <col min="5390" max="5390" width="9.140625" style="30"/>
    <col min="5391" max="5391" width="13.28515625" style="30" customWidth="1"/>
    <col min="5392" max="5633" width="9.140625" style="30"/>
    <col min="5634" max="5634" width="33.28515625" style="30" customWidth="1"/>
    <col min="5635" max="5635" width="25.85546875" style="30" customWidth="1"/>
    <col min="5636" max="5636" width="13.7109375" style="30" customWidth="1"/>
    <col min="5637" max="5637" width="5.28515625" style="30" customWidth="1"/>
    <col min="5638" max="5638" width="12.42578125" style="30" customWidth="1"/>
    <col min="5639" max="5639" width="32.42578125" style="30" bestFit="1" customWidth="1"/>
    <col min="5640" max="5640" width="38.85546875" style="30" customWidth="1"/>
    <col min="5641" max="5641" width="20.42578125" style="30" customWidth="1"/>
    <col min="5642" max="5642" width="11.7109375" style="30" customWidth="1"/>
    <col min="5643" max="5643" width="11.85546875" style="30" customWidth="1"/>
    <col min="5644" max="5644" width="11.42578125" style="30" customWidth="1"/>
    <col min="5645" max="5645" width="66.85546875" style="30" customWidth="1"/>
    <col min="5646" max="5646" width="9.140625" style="30"/>
    <col min="5647" max="5647" width="13.28515625" style="30" customWidth="1"/>
    <col min="5648" max="5889" width="9.140625" style="30"/>
    <col min="5890" max="5890" width="33.28515625" style="30" customWidth="1"/>
    <col min="5891" max="5891" width="25.85546875" style="30" customWidth="1"/>
    <col min="5892" max="5892" width="13.7109375" style="30" customWidth="1"/>
    <col min="5893" max="5893" width="5.28515625" style="30" customWidth="1"/>
    <col min="5894" max="5894" width="12.42578125" style="30" customWidth="1"/>
    <col min="5895" max="5895" width="32.42578125" style="30" bestFit="1" customWidth="1"/>
    <col min="5896" max="5896" width="38.85546875" style="30" customWidth="1"/>
    <col min="5897" max="5897" width="20.42578125" style="30" customWidth="1"/>
    <col min="5898" max="5898" width="11.7109375" style="30" customWidth="1"/>
    <col min="5899" max="5899" width="11.85546875" style="30" customWidth="1"/>
    <col min="5900" max="5900" width="11.42578125" style="30" customWidth="1"/>
    <col min="5901" max="5901" width="66.85546875" style="30" customWidth="1"/>
    <col min="5902" max="5902" width="9.140625" style="30"/>
    <col min="5903" max="5903" width="13.28515625" style="30" customWidth="1"/>
    <col min="5904" max="6145" width="9.140625" style="30"/>
    <col min="6146" max="6146" width="33.28515625" style="30" customWidth="1"/>
    <col min="6147" max="6147" width="25.85546875" style="30" customWidth="1"/>
    <col min="6148" max="6148" width="13.7109375" style="30" customWidth="1"/>
    <col min="6149" max="6149" width="5.28515625" style="30" customWidth="1"/>
    <col min="6150" max="6150" width="12.42578125" style="30" customWidth="1"/>
    <col min="6151" max="6151" width="32.42578125" style="30" bestFit="1" customWidth="1"/>
    <col min="6152" max="6152" width="38.85546875" style="30" customWidth="1"/>
    <col min="6153" max="6153" width="20.42578125" style="30" customWidth="1"/>
    <col min="6154" max="6154" width="11.7109375" style="30" customWidth="1"/>
    <col min="6155" max="6155" width="11.85546875" style="30" customWidth="1"/>
    <col min="6156" max="6156" width="11.42578125" style="30" customWidth="1"/>
    <col min="6157" max="6157" width="66.85546875" style="30" customWidth="1"/>
    <col min="6158" max="6158" width="9.140625" style="30"/>
    <col min="6159" max="6159" width="13.28515625" style="30" customWidth="1"/>
    <col min="6160" max="6401" width="9.140625" style="30"/>
    <col min="6402" max="6402" width="33.28515625" style="30" customWidth="1"/>
    <col min="6403" max="6403" width="25.85546875" style="30" customWidth="1"/>
    <col min="6404" max="6404" width="13.7109375" style="30" customWidth="1"/>
    <col min="6405" max="6405" width="5.28515625" style="30" customWidth="1"/>
    <col min="6406" max="6406" width="12.42578125" style="30" customWidth="1"/>
    <col min="6407" max="6407" width="32.42578125" style="30" bestFit="1" customWidth="1"/>
    <col min="6408" max="6408" width="38.85546875" style="30" customWidth="1"/>
    <col min="6409" max="6409" width="20.42578125" style="30" customWidth="1"/>
    <col min="6410" max="6410" width="11.7109375" style="30" customWidth="1"/>
    <col min="6411" max="6411" width="11.85546875" style="30" customWidth="1"/>
    <col min="6412" max="6412" width="11.42578125" style="30" customWidth="1"/>
    <col min="6413" max="6413" width="66.85546875" style="30" customWidth="1"/>
    <col min="6414" max="6414" width="9.140625" style="30"/>
    <col min="6415" max="6415" width="13.28515625" style="30" customWidth="1"/>
    <col min="6416" max="6657" width="9.140625" style="30"/>
    <col min="6658" max="6658" width="33.28515625" style="30" customWidth="1"/>
    <col min="6659" max="6659" width="25.85546875" style="30" customWidth="1"/>
    <col min="6660" max="6660" width="13.7109375" style="30" customWidth="1"/>
    <col min="6661" max="6661" width="5.28515625" style="30" customWidth="1"/>
    <col min="6662" max="6662" width="12.42578125" style="30" customWidth="1"/>
    <col min="6663" max="6663" width="32.42578125" style="30" bestFit="1" customWidth="1"/>
    <col min="6664" max="6664" width="38.85546875" style="30" customWidth="1"/>
    <col min="6665" max="6665" width="20.42578125" style="30" customWidth="1"/>
    <col min="6666" max="6666" width="11.7109375" style="30" customWidth="1"/>
    <col min="6667" max="6667" width="11.85546875" style="30" customWidth="1"/>
    <col min="6668" max="6668" width="11.42578125" style="30" customWidth="1"/>
    <col min="6669" max="6669" width="66.85546875" style="30" customWidth="1"/>
    <col min="6670" max="6670" width="9.140625" style="30"/>
    <col min="6671" max="6671" width="13.28515625" style="30" customWidth="1"/>
    <col min="6672" max="6913" width="9.140625" style="30"/>
    <col min="6914" max="6914" width="33.28515625" style="30" customWidth="1"/>
    <col min="6915" max="6915" width="25.85546875" style="30" customWidth="1"/>
    <col min="6916" max="6916" width="13.7109375" style="30" customWidth="1"/>
    <col min="6917" max="6917" width="5.28515625" style="30" customWidth="1"/>
    <col min="6918" max="6918" width="12.42578125" style="30" customWidth="1"/>
    <col min="6919" max="6919" width="32.42578125" style="30" bestFit="1" customWidth="1"/>
    <col min="6920" max="6920" width="38.85546875" style="30" customWidth="1"/>
    <col min="6921" max="6921" width="20.42578125" style="30" customWidth="1"/>
    <col min="6922" max="6922" width="11.7109375" style="30" customWidth="1"/>
    <col min="6923" max="6923" width="11.85546875" style="30" customWidth="1"/>
    <col min="6924" max="6924" width="11.42578125" style="30" customWidth="1"/>
    <col min="6925" max="6925" width="66.85546875" style="30" customWidth="1"/>
    <col min="6926" max="6926" width="9.140625" style="30"/>
    <col min="6927" max="6927" width="13.28515625" style="30" customWidth="1"/>
    <col min="6928" max="7169" width="9.140625" style="30"/>
    <col min="7170" max="7170" width="33.28515625" style="30" customWidth="1"/>
    <col min="7171" max="7171" width="25.85546875" style="30" customWidth="1"/>
    <col min="7172" max="7172" width="13.7109375" style="30" customWidth="1"/>
    <col min="7173" max="7173" width="5.28515625" style="30" customWidth="1"/>
    <col min="7174" max="7174" width="12.42578125" style="30" customWidth="1"/>
    <col min="7175" max="7175" width="32.42578125" style="30" bestFit="1" customWidth="1"/>
    <col min="7176" max="7176" width="38.85546875" style="30" customWidth="1"/>
    <col min="7177" max="7177" width="20.42578125" style="30" customWidth="1"/>
    <col min="7178" max="7178" width="11.7109375" style="30" customWidth="1"/>
    <col min="7179" max="7179" width="11.85546875" style="30" customWidth="1"/>
    <col min="7180" max="7180" width="11.42578125" style="30" customWidth="1"/>
    <col min="7181" max="7181" width="66.85546875" style="30" customWidth="1"/>
    <col min="7182" max="7182" width="9.140625" style="30"/>
    <col min="7183" max="7183" width="13.28515625" style="30" customWidth="1"/>
    <col min="7184" max="7425" width="9.140625" style="30"/>
    <col min="7426" max="7426" width="33.28515625" style="30" customWidth="1"/>
    <col min="7427" max="7427" width="25.85546875" style="30" customWidth="1"/>
    <col min="7428" max="7428" width="13.7109375" style="30" customWidth="1"/>
    <col min="7429" max="7429" width="5.28515625" style="30" customWidth="1"/>
    <col min="7430" max="7430" width="12.42578125" style="30" customWidth="1"/>
    <col min="7431" max="7431" width="32.42578125" style="30" bestFit="1" customWidth="1"/>
    <col min="7432" max="7432" width="38.85546875" style="30" customWidth="1"/>
    <col min="7433" max="7433" width="20.42578125" style="30" customWidth="1"/>
    <col min="7434" max="7434" width="11.7109375" style="30" customWidth="1"/>
    <col min="7435" max="7435" width="11.85546875" style="30" customWidth="1"/>
    <col min="7436" max="7436" width="11.42578125" style="30" customWidth="1"/>
    <col min="7437" max="7437" width="66.85546875" style="30" customWidth="1"/>
    <col min="7438" max="7438" width="9.140625" style="30"/>
    <col min="7439" max="7439" width="13.28515625" style="30" customWidth="1"/>
    <col min="7440" max="7681" width="9.140625" style="30"/>
    <col min="7682" max="7682" width="33.28515625" style="30" customWidth="1"/>
    <col min="7683" max="7683" width="25.85546875" style="30" customWidth="1"/>
    <col min="7684" max="7684" width="13.7109375" style="30" customWidth="1"/>
    <col min="7685" max="7685" width="5.28515625" style="30" customWidth="1"/>
    <col min="7686" max="7686" width="12.42578125" style="30" customWidth="1"/>
    <col min="7687" max="7687" width="32.42578125" style="30" bestFit="1" customWidth="1"/>
    <col min="7688" max="7688" width="38.85546875" style="30" customWidth="1"/>
    <col min="7689" max="7689" width="20.42578125" style="30" customWidth="1"/>
    <col min="7690" max="7690" width="11.7109375" style="30" customWidth="1"/>
    <col min="7691" max="7691" width="11.85546875" style="30" customWidth="1"/>
    <col min="7692" max="7692" width="11.42578125" style="30" customWidth="1"/>
    <col min="7693" max="7693" width="66.85546875" style="30" customWidth="1"/>
    <col min="7694" max="7694" width="9.140625" style="30"/>
    <col min="7695" max="7695" width="13.28515625" style="30" customWidth="1"/>
    <col min="7696" max="7937" width="9.140625" style="30"/>
    <col min="7938" max="7938" width="33.28515625" style="30" customWidth="1"/>
    <col min="7939" max="7939" width="25.85546875" style="30" customWidth="1"/>
    <col min="7940" max="7940" width="13.7109375" style="30" customWidth="1"/>
    <col min="7941" max="7941" width="5.28515625" style="30" customWidth="1"/>
    <col min="7942" max="7942" width="12.42578125" style="30" customWidth="1"/>
    <col min="7943" max="7943" width="32.42578125" style="30" bestFit="1" customWidth="1"/>
    <col min="7944" max="7944" width="38.85546875" style="30" customWidth="1"/>
    <col min="7945" max="7945" width="20.42578125" style="30" customWidth="1"/>
    <col min="7946" max="7946" width="11.7109375" style="30" customWidth="1"/>
    <col min="7947" max="7947" width="11.85546875" style="30" customWidth="1"/>
    <col min="7948" max="7948" width="11.42578125" style="30" customWidth="1"/>
    <col min="7949" max="7949" width="66.85546875" style="30" customWidth="1"/>
    <col min="7950" max="7950" width="9.140625" style="30"/>
    <col min="7951" max="7951" width="13.28515625" style="30" customWidth="1"/>
    <col min="7952" max="8193" width="9.140625" style="30"/>
    <col min="8194" max="8194" width="33.28515625" style="30" customWidth="1"/>
    <col min="8195" max="8195" width="25.85546875" style="30" customWidth="1"/>
    <col min="8196" max="8196" width="13.7109375" style="30" customWidth="1"/>
    <col min="8197" max="8197" width="5.28515625" style="30" customWidth="1"/>
    <col min="8198" max="8198" width="12.42578125" style="30" customWidth="1"/>
    <col min="8199" max="8199" width="32.42578125" style="30" bestFit="1" customWidth="1"/>
    <col min="8200" max="8200" width="38.85546875" style="30" customWidth="1"/>
    <col min="8201" max="8201" width="20.42578125" style="30" customWidth="1"/>
    <col min="8202" max="8202" width="11.7109375" style="30" customWidth="1"/>
    <col min="8203" max="8203" width="11.85546875" style="30" customWidth="1"/>
    <col min="8204" max="8204" width="11.42578125" style="30" customWidth="1"/>
    <col min="8205" max="8205" width="66.85546875" style="30" customWidth="1"/>
    <col min="8206" max="8206" width="9.140625" style="30"/>
    <col min="8207" max="8207" width="13.28515625" style="30" customWidth="1"/>
    <col min="8208" max="8449" width="9.140625" style="30"/>
    <col min="8450" max="8450" width="33.28515625" style="30" customWidth="1"/>
    <col min="8451" max="8451" width="25.85546875" style="30" customWidth="1"/>
    <col min="8452" max="8452" width="13.7109375" style="30" customWidth="1"/>
    <col min="8453" max="8453" width="5.28515625" style="30" customWidth="1"/>
    <col min="8454" max="8454" width="12.42578125" style="30" customWidth="1"/>
    <col min="8455" max="8455" width="32.42578125" style="30" bestFit="1" customWidth="1"/>
    <col min="8456" max="8456" width="38.85546875" style="30" customWidth="1"/>
    <col min="8457" max="8457" width="20.42578125" style="30" customWidth="1"/>
    <col min="8458" max="8458" width="11.7109375" style="30" customWidth="1"/>
    <col min="8459" max="8459" width="11.85546875" style="30" customWidth="1"/>
    <col min="8460" max="8460" width="11.42578125" style="30" customWidth="1"/>
    <col min="8461" max="8461" width="66.85546875" style="30" customWidth="1"/>
    <col min="8462" max="8462" width="9.140625" style="30"/>
    <col min="8463" max="8463" width="13.28515625" style="30" customWidth="1"/>
    <col min="8464" max="8705" width="9.140625" style="30"/>
    <col min="8706" max="8706" width="33.28515625" style="30" customWidth="1"/>
    <col min="8707" max="8707" width="25.85546875" style="30" customWidth="1"/>
    <col min="8708" max="8708" width="13.7109375" style="30" customWidth="1"/>
    <col min="8709" max="8709" width="5.28515625" style="30" customWidth="1"/>
    <col min="8710" max="8710" width="12.42578125" style="30" customWidth="1"/>
    <col min="8711" max="8711" width="32.42578125" style="30" bestFit="1" customWidth="1"/>
    <col min="8712" max="8712" width="38.85546875" style="30" customWidth="1"/>
    <col min="8713" max="8713" width="20.42578125" style="30" customWidth="1"/>
    <col min="8714" max="8714" width="11.7109375" style="30" customWidth="1"/>
    <col min="8715" max="8715" width="11.85546875" style="30" customWidth="1"/>
    <col min="8716" max="8716" width="11.42578125" style="30" customWidth="1"/>
    <col min="8717" max="8717" width="66.85546875" style="30" customWidth="1"/>
    <col min="8718" max="8718" width="9.140625" style="30"/>
    <col min="8719" max="8719" width="13.28515625" style="30" customWidth="1"/>
    <col min="8720" max="8961" width="9.140625" style="30"/>
    <col min="8962" max="8962" width="33.28515625" style="30" customWidth="1"/>
    <col min="8963" max="8963" width="25.85546875" style="30" customWidth="1"/>
    <col min="8964" max="8964" width="13.7109375" style="30" customWidth="1"/>
    <col min="8965" max="8965" width="5.28515625" style="30" customWidth="1"/>
    <col min="8966" max="8966" width="12.42578125" style="30" customWidth="1"/>
    <col min="8967" max="8967" width="32.42578125" style="30" bestFit="1" customWidth="1"/>
    <col min="8968" max="8968" width="38.85546875" style="30" customWidth="1"/>
    <col min="8969" max="8969" width="20.42578125" style="30" customWidth="1"/>
    <col min="8970" max="8970" width="11.7109375" style="30" customWidth="1"/>
    <col min="8971" max="8971" width="11.85546875" style="30" customWidth="1"/>
    <col min="8972" max="8972" width="11.42578125" style="30" customWidth="1"/>
    <col min="8973" max="8973" width="66.85546875" style="30" customWidth="1"/>
    <col min="8974" max="8974" width="9.140625" style="30"/>
    <col min="8975" max="8975" width="13.28515625" style="30" customWidth="1"/>
    <col min="8976" max="9217" width="9.140625" style="30"/>
    <col min="9218" max="9218" width="33.28515625" style="30" customWidth="1"/>
    <col min="9219" max="9219" width="25.85546875" style="30" customWidth="1"/>
    <col min="9220" max="9220" width="13.7109375" style="30" customWidth="1"/>
    <col min="9221" max="9221" width="5.28515625" style="30" customWidth="1"/>
    <col min="9222" max="9222" width="12.42578125" style="30" customWidth="1"/>
    <col min="9223" max="9223" width="32.42578125" style="30" bestFit="1" customWidth="1"/>
    <col min="9224" max="9224" width="38.85546875" style="30" customWidth="1"/>
    <col min="9225" max="9225" width="20.42578125" style="30" customWidth="1"/>
    <col min="9226" max="9226" width="11.7109375" style="30" customWidth="1"/>
    <col min="9227" max="9227" width="11.85546875" style="30" customWidth="1"/>
    <col min="9228" max="9228" width="11.42578125" style="30" customWidth="1"/>
    <col min="9229" max="9229" width="66.85546875" style="30" customWidth="1"/>
    <col min="9230" max="9230" width="9.140625" style="30"/>
    <col min="9231" max="9231" width="13.28515625" style="30" customWidth="1"/>
    <col min="9232" max="9473" width="9.140625" style="30"/>
    <col min="9474" max="9474" width="33.28515625" style="30" customWidth="1"/>
    <col min="9475" max="9475" width="25.85546875" style="30" customWidth="1"/>
    <col min="9476" max="9476" width="13.7109375" style="30" customWidth="1"/>
    <col min="9477" max="9477" width="5.28515625" style="30" customWidth="1"/>
    <col min="9478" max="9478" width="12.42578125" style="30" customWidth="1"/>
    <col min="9479" max="9479" width="32.42578125" style="30" bestFit="1" customWidth="1"/>
    <col min="9480" max="9480" width="38.85546875" style="30" customWidth="1"/>
    <col min="9481" max="9481" width="20.42578125" style="30" customWidth="1"/>
    <col min="9482" max="9482" width="11.7109375" style="30" customWidth="1"/>
    <col min="9483" max="9483" width="11.85546875" style="30" customWidth="1"/>
    <col min="9484" max="9484" width="11.42578125" style="30" customWidth="1"/>
    <col min="9485" max="9485" width="66.85546875" style="30" customWidth="1"/>
    <col min="9486" max="9486" width="9.140625" style="30"/>
    <col min="9487" max="9487" width="13.28515625" style="30" customWidth="1"/>
    <col min="9488" max="9729" width="9.140625" style="30"/>
    <col min="9730" max="9730" width="33.28515625" style="30" customWidth="1"/>
    <col min="9731" max="9731" width="25.85546875" style="30" customWidth="1"/>
    <col min="9732" max="9732" width="13.7109375" style="30" customWidth="1"/>
    <col min="9733" max="9733" width="5.28515625" style="30" customWidth="1"/>
    <col min="9734" max="9734" width="12.42578125" style="30" customWidth="1"/>
    <col min="9735" max="9735" width="32.42578125" style="30" bestFit="1" customWidth="1"/>
    <col min="9736" max="9736" width="38.85546875" style="30" customWidth="1"/>
    <col min="9737" max="9737" width="20.42578125" style="30" customWidth="1"/>
    <col min="9738" max="9738" width="11.7109375" style="30" customWidth="1"/>
    <col min="9739" max="9739" width="11.85546875" style="30" customWidth="1"/>
    <col min="9740" max="9740" width="11.42578125" style="30" customWidth="1"/>
    <col min="9741" max="9741" width="66.85546875" style="30" customWidth="1"/>
    <col min="9742" max="9742" width="9.140625" style="30"/>
    <col min="9743" max="9743" width="13.28515625" style="30" customWidth="1"/>
    <col min="9744" max="9985" width="9.140625" style="30"/>
    <col min="9986" max="9986" width="33.28515625" style="30" customWidth="1"/>
    <col min="9987" max="9987" width="25.85546875" style="30" customWidth="1"/>
    <col min="9988" max="9988" width="13.7109375" style="30" customWidth="1"/>
    <col min="9989" max="9989" width="5.28515625" style="30" customWidth="1"/>
    <col min="9990" max="9990" width="12.42578125" style="30" customWidth="1"/>
    <col min="9991" max="9991" width="32.42578125" style="30" bestFit="1" customWidth="1"/>
    <col min="9992" max="9992" width="38.85546875" style="30" customWidth="1"/>
    <col min="9993" max="9993" width="20.42578125" style="30" customWidth="1"/>
    <col min="9994" max="9994" width="11.7109375" style="30" customWidth="1"/>
    <col min="9995" max="9995" width="11.85546875" style="30" customWidth="1"/>
    <col min="9996" max="9996" width="11.42578125" style="30" customWidth="1"/>
    <col min="9997" max="9997" width="66.85546875" style="30" customWidth="1"/>
    <col min="9998" max="9998" width="9.140625" style="30"/>
    <col min="9999" max="9999" width="13.28515625" style="30" customWidth="1"/>
    <col min="10000" max="10241" width="9.140625" style="30"/>
    <col min="10242" max="10242" width="33.28515625" style="30" customWidth="1"/>
    <col min="10243" max="10243" width="25.85546875" style="30" customWidth="1"/>
    <col min="10244" max="10244" width="13.7109375" style="30" customWidth="1"/>
    <col min="10245" max="10245" width="5.28515625" style="30" customWidth="1"/>
    <col min="10246" max="10246" width="12.42578125" style="30" customWidth="1"/>
    <col min="10247" max="10247" width="32.42578125" style="30" bestFit="1" customWidth="1"/>
    <col min="10248" max="10248" width="38.85546875" style="30" customWidth="1"/>
    <col min="10249" max="10249" width="20.42578125" style="30" customWidth="1"/>
    <col min="10250" max="10250" width="11.7109375" style="30" customWidth="1"/>
    <col min="10251" max="10251" width="11.85546875" style="30" customWidth="1"/>
    <col min="10252" max="10252" width="11.42578125" style="30" customWidth="1"/>
    <col min="10253" max="10253" width="66.85546875" style="30" customWidth="1"/>
    <col min="10254" max="10254" width="9.140625" style="30"/>
    <col min="10255" max="10255" width="13.28515625" style="30" customWidth="1"/>
    <col min="10256" max="10497" width="9.140625" style="30"/>
    <col min="10498" max="10498" width="33.28515625" style="30" customWidth="1"/>
    <col min="10499" max="10499" width="25.85546875" style="30" customWidth="1"/>
    <col min="10500" max="10500" width="13.7109375" style="30" customWidth="1"/>
    <col min="10501" max="10501" width="5.28515625" style="30" customWidth="1"/>
    <col min="10502" max="10502" width="12.42578125" style="30" customWidth="1"/>
    <col min="10503" max="10503" width="32.42578125" style="30" bestFit="1" customWidth="1"/>
    <col min="10504" max="10504" width="38.85546875" style="30" customWidth="1"/>
    <col min="10505" max="10505" width="20.42578125" style="30" customWidth="1"/>
    <col min="10506" max="10506" width="11.7109375" style="30" customWidth="1"/>
    <col min="10507" max="10507" width="11.85546875" style="30" customWidth="1"/>
    <col min="10508" max="10508" width="11.42578125" style="30" customWidth="1"/>
    <col min="10509" max="10509" width="66.85546875" style="30" customWidth="1"/>
    <col min="10510" max="10510" width="9.140625" style="30"/>
    <col min="10511" max="10511" width="13.28515625" style="30" customWidth="1"/>
    <col min="10512" max="10753" width="9.140625" style="30"/>
    <col min="10754" max="10754" width="33.28515625" style="30" customWidth="1"/>
    <col min="10755" max="10755" width="25.85546875" style="30" customWidth="1"/>
    <col min="10756" max="10756" width="13.7109375" style="30" customWidth="1"/>
    <col min="10757" max="10757" width="5.28515625" style="30" customWidth="1"/>
    <col min="10758" max="10758" width="12.42578125" style="30" customWidth="1"/>
    <col min="10759" max="10759" width="32.42578125" style="30" bestFit="1" customWidth="1"/>
    <col min="10760" max="10760" width="38.85546875" style="30" customWidth="1"/>
    <col min="10761" max="10761" width="20.42578125" style="30" customWidth="1"/>
    <col min="10762" max="10762" width="11.7109375" style="30" customWidth="1"/>
    <col min="10763" max="10763" width="11.85546875" style="30" customWidth="1"/>
    <col min="10764" max="10764" width="11.42578125" style="30" customWidth="1"/>
    <col min="10765" max="10765" width="66.85546875" style="30" customWidth="1"/>
    <col min="10766" max="10766" width="9.140625" style="30"/>
    <col min="10767" max="10767" width="13.28515625" style="30" customWidth="1"/>
    <col min="10768" max="11009" width="9.140625" style="30"/>
    <col min="11010" max="11010" width="33.28515625" style="30" customWidth="1"/>
    <col min="11011" max="11011" width="25.85546875" style="30" customWidth="1"/>
    <col min="11012" max="11012" width="13.7109375" style="30" customWidth="1"/>
    <col min="11013" max="11013" width="5.28515625" style="30" customWidth="1"/>
    <col min="11014" max="11014" width="12.42578125" style="30" customWidth="1"/>
    <col min="11015" max="11015" width="32.42578125" style="30" bestFit="1" customWidth="1"/>
    <col min="11016" max="11016" width="38.85546875" style="30" customWidth="1"/>
    <col min="11017" max="11017" width="20.42578125" style="30" customWidth="1"/>
    <col min="11018" max="11018" width="11.7109375" style="30" customWidth="1"/>
    <col min="11019" max="11019" width="11.85546875" style="30" customWidth="1"/>
    <col min="11020" max="11020" width="11.42578125" style="30" customWidth="1"/>
    <col min="11021" max="11021" width="66.85546875" style="30" customWidth="1"/>
    <col min="11022" max="11022" width="9.140625" style="30"/>
    <col min="11023" max="11023" width="13.28515625" style="30" customWidth="1"/>
    <col min="11024" max="11265" width="9.140625" style="30"/>
    <col min="11266" max="11266" width="33.28515625" style="30" customWidth="1"/>
    <col min="11267" max="11267" width="25.85546875" style="30" customWidth="1"/>
    <col min="11268" max="11268" width="13.7109375" style="30" customWidth="1"/>
    <col min="11269" max="11269" width="5.28515625" style="30" customWidth="1"/>
    <col min="11270" max="11270" width="12.42578125" style="30" customWidth="1"/>
    <col min="11271" max="11271" width="32.42578125" style="30" bestFit="1" customWidth="1"/>
    <col min="11272" max="11272" width="38.85546875" style="30" customWidth="1"/>
    <col min="11273" max="11273" width="20.42578125" style="30" customWidth="1"/>
    <col min="11274" max="11274" width="11.7109375" style="30" customWidth="1"/>
    <col min="11275" max="11275" width="11.85546875" style="30" customWidth="1"/>
    <col min="11276" max="11276" width="11.42578125" style="30" customWidth="1"/>
    <col min="11277" max="11277" width="66.85546875" style="30" customWidth="1"/>
    <col min="11278" max="11278" width="9.140625" style="30"/>
    <col min="11279" max="11279" width="13.28515625" style="30" customWidth="1"/>
    <col min="11280" max="11521" width="9.140625" style="30"/>
    <col min="11522" max="11522" width="33.28515625" style="30" customWidth="1"/>
    <col min="11523" max="11523" width="25.85546875" style="30" customWidth="1"/>
    <col min="11524" max="11524" width="13.7109375" style="30" customWidth="1"/>
    <col min="11525" max="11525" width="5.28515625" style="30" customWidth="1"/>
    <col min="11526" max="11526" width="12.42578125" style="30" customWidth="1"/>
    <col min="11527" max="11527" width="32.42578125" style="30" bestFit="1" customWidth="1"/>
    <col min="11528" max="11528" width="38.85546875" style="30" customWidth="1"/>
    <col min="11529" max="11529" width="20.42578125" style="30" customWidth="1"/>
    <col min="11530" max="11530" width="11.7109375" style="30" customWidth="1"/>
    <col min="11531" max="11531" width="11.85546875" style="30" customWidth="1"/>
    <col min="11532" max="11532" width="11.42578125" style="30" customWidth="1"/>
    <col min="11533" max="11533" width="66.85546875" style="30" customWidth="1"/>
    <col min="11534" max="11534" width="9.140625" style="30"/>
    <col min="11535" max="11535" width="13.28515625" style="30" customWidth="1"/>
    <col min="11536" max="11777" width="9.140625" style="30"/>
    <col min="11778" max="11778" width="33.28515625" style="30" customWidth="1"/>
    <col min="11779" max="11779" width="25.85546875" style="30" customWidth="1"/>
    <col min="11780" max="11780" width="13.7109375" style="30" customWidth="1"/>
    <col min="11781" max="11781" width="5.28515625" style="30" customWidth="1"/>
    <col min="11782" max="11782" width="12.42578125" style="30" customWidth="1"/>
    <col min="11783" max="11783" width="32.42578125" style="30" bestFit="1" customWidth="1"/>
    <col min="11784" max="11784" width="38.85546875" style="30" customWidth="1"/>
    <col min="11785" max="11785" width="20.42578125" style="30" customWidth="1"/>
    <col min="11786" max="11786" width="11.7109375" style="30" customWidth="1"/>
    <col min="11787" max="11787" width="11.85546875" style="30" customWidth="1"/>
    <col min="11788" max="11788" width="11.42578125" style="30" customWidth="1"/>
    <col min="11789" max="11789" width="66.85546875" style="30" customWidth="1"/>
    <col min="11790" max="11790" width="9.140625" style="30"/>
    <col min="11791" max="11791" width="13.28515625" style="30" customWidth="1"/>
    <col min="11792" max="12033" width="9.140625" style="30"/>
    <col min="12034" max="12034" width="33.28515625" style="30" customWidth="1"/>
    <col min="12035" max="12035" width="25.85546875" style="30" customWidth="1"/>
    <col min="12036" max="12036" width="13.7109375" style="30" customWidth="1"/>
    <col min="12037" max="12037" width="5.28515625" style="30" customWidth="1"/>
    <col min="12038" max="12038" width="12.42578125" style="30" customWidth="1"/>
    <col min="12039" max="12039" width="32.42578125" style="30" bestFit="1" customWidth="1"/>
    <col min="12040" max="12040" width="38.85546875" style="30" customWidth="1"/>
    <col min="12041" max="12041" width="20.42578125" style="30" customWidth="1"/>
    <col min="12042" max="12042" width="11.7109375" style="30" customWidth="1"/>
    <col min="12043" max="12043" width="11.85546875" style="30" customWidth="1"/>
    <col min="12044" max="12044" width="11.42578125" style="30" customWidth="1"/>
    <col min="12045" max="12045" width="66.85546875" style="30" customWidth="1"/>
    <col min="12046" max="12046" width="9.140625" style="30"/>
    <col min="12047" max="12047" width="13.28515625" style="30" customWidth="1"/>
    <col min="12048" max="12289" width="9.140625" style="30"/>
    <col min="12290" max="12290" width="33.28515625" style="30" customWidth="1"/>
    <col min="12291" max="12291" width="25.85546875" style="30" customWidth="1"/>
    <col min="12292" max="12292" width="13.7109375" style="30" customWidth="1"/>
    <col min="12293" max="12293" width="5.28515625" style="30" customWidth="1"/>
    <col min="12294" max="12294" width="12.42578125" style="30" customWidth="1"/>
    <col min="12295" max="12295" width="32.42578125" style="30" bestFit="1" customWidth="1"/>
    <col min="12296" max="12296" width="38.85546875" style="30" customWidth="1"/>
    <col min="12297" max="12297" width="20.42578125" style="30" customWidth="1"/>
    <col min="12298" max="12298" width="11.7109375" style="30" customWidth="1"/>
    <col min="12299" max="12299" width="11.85546875" style="30" customWidth="1"/>
    <col min="12300" max="12300" width="11.42578125" style="30" customWidth="1"/>
    <col min="12301" max="12301" width="66.85546875" style="30" customWidth="1"/>
    <col min="12302" max="12302" width="9.140625" style="30"/>
    <col min="12303" max="12303" width="13.28515625" style="30" customWidth="1"/>
    <col min="12304" max="12545" width="9.140625" style="30"/>
    <col min="12546" max="12546" width="33.28515625" style="30" customWidth="1"/>
    <col min="12547" max="12547" width="25.85546875" style="30" customWidth="1"/>
    <col min="12548" max="12548" width="13.7109375" style="30" customWidth="1"/>
    <col min="12549" max="12549" width="5.28515625" style="30" customWidth="1"/>
    <col min="12550" max="12550" width="12.42578125" style="30" customWidth="1"/>
    <col min="12551" max="12551" width="32.42578125" style="30" bestFit="1" customWidth="1"/>
    <col min="12552" max="12552" width="38.85546875" style="30" customWidth="1"/>
    <col min="12553" max="12553" width="20.42578125" style="30" customWidth="1"/>
    <col min="12554" max="12554" width="11.7109375" style="30" customWidth="1"/>
    <col min="12555" max="12555" width="11.85546875" style="30" customWidth="1"/>
    <col min="12556" max="12556" width="11.42578125" style="30" customWidth="1"/>
    <col min="12557" max="12557" width="66.85546875" style="30" customWidth="1"/>
    <col min="12558" max="12558" width="9.140625" style="30"/>
    <col min="12559" max="12559" width="13.28515625" style="30" customWidth="1"/>
    <col min="12560" max="12801" width="9.140625" style="30"/>
    <col min="12802" max="12802" width="33.28515625" style="30" customWidth="1"/>
    <col min="12803" max="12803" width="25.85546875" style="30" customWidth="1"/>
    <col min="12804" max="12804" width="13.7109375" style="30" customWidth="1"/>
    <col min="12805" max="12805" width="5.28515625" style="30" customWidth="1"/>
    <col min="12806" max="12806" width="12.42578125" style="30" customWidth="1"/>
    <col min="12807" max="12807" width="32.42578125" style="30" bestFit="1" customWidth="1"/>
    <col min="12808" max="12808" width="38.85546875" style="30" customWidth="1"/>
    <col min="12809" max="12809" width="20.42578125" style="30" customWidth="1"/>
    <col min="12810" max="12810" width="11.7109375" style="30" customWidth="1"/>
    <col min="12811" max="12811" width="11.85546875" style="30" customWidth="1"/>
    <col min="12812" max="12812" width="11.42578125" style="30" customWidth="1"/>
    <col min="12813" max="12813" width="66.85546875" style="30" customWidth="1"/>
    <col min="12814" max="12814" width="9.140625" style="30"/>
    <col min="12815" max="12815" width="13.28515625" style="30" customWidth="1"/>
    <col min="12816" max="13057" width="9.140625" style="30"/>
    <col min="13058" max="13058" width="33.28515625" style="30" customWidth="1"/>
    <col min="13059" max="13059" width="25.85546875" style="30" customWidth="1"/>
    <col min="13060" max="13060" width="13.7109375" style="30" customWidth="1"/>
    <col min="13061" max="13061" width="5.28515625" style="30" customWidth="1"/>
    <col min="13062" max="13062" width="12.42578125" style="30" customWidth="1"/>
    <col min="13063" max="13063" width="32.42578125" style="30" bestFit="1" customWidth="1"/>
    <col min="13064" max="13064" width="38.85546875" style="30" customWidth="1"/>
    <col min="13065" max="13065" width="20.42578125" style="30" customWidth="1"/>
    <col min="13066" max="13066" width="11.7109375" style="30" customWidth="1"/>
    <col min="13067" max="13067" width="11.85546875" style="30" customWidth="1"/>
    <col min="13068" max="13068" width="11.42578125" style="30" customWidth="1"/>
    <col min="13069" max="13069" width="66.85546875" style="30" customWidth="1"/>
    <col min="13070" max="13070" width="9.140625" style="30"/>
    <col min="13071" max="13071" width="13.28515625" style="30" customWidth="1"/>
    <col min="13072" max="13313" width="9.140625" style="30"/>
    <col min="13314" max="13314" width="33.28515625" style="30" customWidth="1"/>
    <col min="13315" max="13315" width="25.85546875" style="30" customWidth="1"/>
    <col min="13316" max="13316" width="13.7109375" style="30" customWidth="1"/>
    <col min="13317" max="13317" width="5.28515625" style="30" customWidth="1"/>
    <col min="13318" max="13318" width="12.42578125" style="30" customWidth="1"/>
    <col min="13319" max="13319" width="32.42578125" style="30" bestFit="1" customWidth="1"/>
    <col min="13320" max="13320" width="38.85546875" style="30" customWidth="1"/>
    <col min="13321" max="13321" width="20.42578125" style="30" customWidth="1"/>
    <col min="13322" max="13322" width="11.7109375" style="30" customWidth="1"/>
    <col min="13323" max="13323" width="11.85546875" style="30" customWidth="1"/>
    <col min="13324" max="13324" width="11.42578125" style="30" customWidth="1"/>
    <col min="13325" max="13325" width="66.85546875" style="30" customWidth="1"/>
    <col min="13326" max="13326" width="9.140625" style="30"/>
    <col min="13327" max="13327" width="13.28515625" style="30" customWidth="1"/>
    <col min="13328" max="13569" width="9.140625" style="30"/>
    <col min="13570" max="13570" width="33.28515625" style="30" customWidth="1"/>
    <col min="13571" max="13571" width="25.85546875" style="30" customWidth="1"/>
    <col min="13572" max="13572" width="13.7109375" style="30" customWidth="1"/>
    <col min="13573" max="13573" width="5.28515625" style="30" customWidth="1"/>
    <col min="13574" max="13574" width="12.42578125" style="30" customWidth="1"/>
    <col min="13575" max="13575" width="32.42578125" style="30" bestFit="1" customWidth="1"/>
    <col min="13576" max="13576" width="38.85546875" style="30" customWidth="1"/>
    <col min="13577" max="13577" width="20.42578125" style="30" customWidth="1"/>
    <col min="13578" max="13578" width="11.7109375" style="30" customWidth="1"/>
    <col min="13579" max="13579" width="11.85546875" style="30" customWidth="1"/>
    <col min="13580" max="13580" width="11.42578125" style="30" customWidth="1"/>
    <col min="13581" max="13581" width="66.85546875" style="30" customWidth="1"/>
    <col min="13582" max="13582" width="9.140625" style="30"/>
    <col min="13583" max="13583" width="13.28515625" style="30" customWidth="1"/>
    <col min="13584" max="13825" width="9.140625" style="30"/>
    <col min="13826" max="13826" width="33.28515625" style="30" customWidth="1"/>
    <col min="13827" max="13827" width="25.85546875" style="30" customWidth="1"/>
    <col min="13828" max="13828" width="13.7109375" style="30" customWidth="1"/>
    <col min="13829" max="13829" width="5.28515625" style="30" customWidth="1"/>
    <col min="13830" max="13830" width="12.42578125" style="30" customWidth="1"/>
    <col min="13831" max="13831" width="32.42578125" style="30" bestFit="1" customWidth="1"/>
    <col min="13832" max="13832" width="38.85546875" style="30" customWidth="1"/>
    <col min="13833" max="13833" width="20.42578125" style="30" customWidth="1"/>
    <col min="13834" max="13834" width="11.7109375" style="30" customWidth="1"/>
    <col min="13835" max="13835" width="11.85546875" style="30" customWidth="1"/>
    <col min="13836" max="13836" width="11.42578125" style="30" customWidth="1"/>
    <col min="13837" max="13837" width="66.85546875" style="30" customWidth="1"/>
    <col min="13838" max="13838" width="9.140625" style="30"/>
    <col min="13839" max="13839" width="13.28515625" style="30" customWidth="1"/>
    <col min="13840" max="14081" width="9.140625" style="30"/>
    <col min="14082" max="14082" width="33.28515625" style="30" customWidth="1"/>
    <col min="14083" max="14083" width="25.85546875" style="30" customWidth="1"/>
    <col min="14084" max="14084" width="13.7109375" style="30" customWidth="1"/>
    <col min="14085" max="14085" width="5.28515625" style="30" customWidth="1"/>
    <col min="14086" max="14086" width="12.42578125" style="30" customWidth="1"/>
    <col min="14087" max="14087" width="32.42578125" style="30" bestFit="1" customWidth="1"/>
    <col min="14088" max="14088" width="38.85546875" style="30" customWidth="1"/>
    <col min="14089" max="14089" width="20.42578125" style="30" customWidth="1"/>
    <col min="14090" max="14090" width="11.7109375" style="30" customWidth="1"/>
    <col min="14091" max="14091" width="11.85546875" style="30" customWidth="1"/>
    <col min="14092" max="14092" width="11.42578125" style="30" customWidth="1"/>
    <col min="14093" max="14093" width="66.85546875" style="30" customWidth="1"/>
    <col min="14094" max="14094" width="9.140625" style="30"/>
    <col min="14095" max="14095" width="13.28515625" style="30" customWidth="1"/>
    <col min="14096" max="14337" width="9.140625" style="30"/>
    <col min="14338" max="14338" width="33.28515625" style="30" customWidth="1"/>
    <col min="14339" max="14339" width="25.85546875" style="30" customWidth="1"/>
    <col min="14340" max="14340" width="13.7109375" style="30" customWidth="1"/>
    <col min="14341" max="14341" width="5.28515625" style="30" customWidth="1"/>
    <col min="14342" max="14342" width="12.42578125" style="30" customWidth="1"/>
    <col min="14343" max="14343" width="32.42578125" style="30" bestFit="1" customWidth="1"/>
    <col min="14344" max="14344" width="38.85546875" style="30" customWidth="1"/>
    <col min="14345" max="14345" width="20.42578125" style="30" customWidth="1"/>
    <col min="14346" max="14346" width="11.7109375" style="30" customWidth="1"/>
    <col min="14347" max="14347" width="11.85546875" style="30" customWidth="1"/>
    <col min="14348" max="14348" width="11.42578125" style="30" customWidth="1"/>
    <col min="14349" max="14349" width="66.85546875" style="30" customWidth="1"/>
    <col min="14350" max="14350" width="9.140625" style="30"/>
    <col min="14351" max="14351" width="13.28515625" style="30" customWidth="1"/>
    <col min="14352" max="14593" width="9.140625" style="30"/>
    <col min="14594" max="14594" width="33.28515625" style="30" customWidth="1"/>
    <col min="14595" max="14595" width="25.85546875" style="30" customWidth="1"/>
    <col min="14596" max="14596" width="13.7109375" style="30" customWidth="1"/>
    <col min="14597" max="14597" width="5.28515625" style="30" customWidth="1"/>
    <col min="14598" max="14598" width="12.42578125" style="30" customWidth="1"/>
    <col min="14599" max="14599" width="32.42578125" style="30" bestFit="1" customWidth="1"/>
    <col min="14600" max="14600" width="38.85546875" style="30" customWidth="1"/>
    <col min="14601" max="14601" width="20.42578125" style="30" customWidth="1"/>
    <col min="14602" max="14602" width="11.7109375" style="30" customWidth="1"/>
    <col min="14603" max="14603" width="11.85546875" style="30" customWidth="1"/>
    <col min="14604" max="14604" width="11.42578125" style="30" customWidth="1"/>
    <col min="14605" max="14605" width="66.85546875" style="30" customWidth="1"/>
    <col min="14606" max="14606" width="9.140625" style="30"/>
    <col min="14607" max="14607" width="13.28515625" style="30" customWidth="1"/>
    <col min="14608" max="14849" width="9.140625" style="30"/>
    <col min="14850" max="14850" width="33.28515625" style="30" customWidth="1"/>
    <col min="14851" max="14851" width="25.85546875" style="30" customWidth="1"/>
    <col min="14852" max="14852" width="13.7109375" style="30" customWidth="1"/>
    <col min="14853" max="14853" width="5.28515625" style="30" customWidth="1"/>
    <col min="14854" max="14854" width="12.42578125" style="30" customWidth="1"/>
    <col min="14855" max="14855" width="32.42578125" style="30" bestFit="1" customWidth="1"/>
    <col min="14856" max="14856" width="38.85546875" style="30" customWidth="1"/>
    <col min="14857" max="14857" width="20.42578125" style="30" customWidth="1"/>
    <col min="14858" max="14858" width="11.7109375" style="30" customWidth="1"/>
    <col min="14859" max="14859" width="11.85546875" style="30" customWidth="1"/>
    <col min="14860" max="14860" width="11.42578125" style="30" customWidth="1"/>
    <col min="14861" max="14861" width="66.85546875" style="30" customWidth="1"/>
    <col min="14862" max="14862" width="9.140625" style="30"/>
    <col min="14863" max="14863" width="13.28515625" style="30" customWidth="1"/>
    <col min="14864" max="15105" width="9.140625" style="30"/>
    <col min="15106" max="15106" width="33.28515625" style="30" customWidth="1"/>
    <col min="15107" max="15107" width="25.85546875" style="30" customWidth="1"/>
    <col min="15108" max="15108" width="13.7109375" style="30" customWidth="1"/>
    <col min="15109" max="15109" width="5.28515625" style="30" customWidth="1"/>
    <col min="15110" max="15110" width="12.42578125" style="30" customWidth="1"/>
    <col min="15111" max="15111" width="32.42578125" style="30" bestFit="1" customWidth="1"/>
    <col min="15112" max="15112" width="38.85546875" style="30" customWidth="1"/>
    <col min="15113" max="15113" width="20.42578125" style="30" customWidth="1"/>
    <col min="15114" max="15114" width="11.7109375" style="30" customWidth="1"/>
    <col min="15115" max="15115" width="11.85546875" style="30" customWidth="1"/>
    <col min="15116" max="15116" width="11.42578125" style="30" customWidth="1"/>
    <col min="15117" max="15117" width="66.85546875" style="30" customWidth="1"/>
    <col min="15118" max="15118" width="9.140625" style="30"/>
    <col min="15119" max="15119" width="13.28515625" style="30" customWidth="1"/>
    <col min="15120" max="15361" width="9.140625" style="30"/>
    <col min="15362" max="15362" width="33.28515625" style="30" customWidth="1"/>
    <col min="15363" max="15363" width="25.85546875" style="30" customWidth="1"/>
    <col min="15364" max="15364" width="13.7109375" style="30" customWidth="1"/>
    <col min="15365" max="15365" width="5.28515625" style="30" customWidth="1"/>
    <col min="15366" max="15366" width="12.42578125" style="30" customWidth="1"/>
    <col min="15367" max="15367" width="32.42578125" style="30" bestFit="1" customWidth="1"/>
    <col min="15368" max="15368" width="38.85546875" style="30" customWidth="1"/>
    <col min="15369" max="15369" width="20.42578125" style="30" customWidth="1"/>
    <col min="15370" max="15370" width="11.7109375" style="30" customWidth="1"/>
    <col min="15371" max="15371" width="11.85546875" style="30" customWidth="1"/>
    <col min="15372" max="15372" width="11.42578125" style="30" customWidth="1"/>
    <col min="15373" max="15373" width="66.85546875" style="30" customWidth="1"/>
    <col min="15374" max="15374" width="9.140625" style="30"/>
    <col min="15375" max="15375" width="13.28515625" style="30" customWidth="1"/>
    <col min="15376" max="15617" width="9.140625" style="30"/>
    <col min="15618" max="15618" width="33.28515625" style="30" customWidth="1"/>
    <col min="15619" max="15619" width="25.85546875" style="30" customWidth="1"/>
    <col min="15620" max="15620" width="13.7109375" style="30" customWidth="1"/>
    <col min="15621" max="15621" width="5.28515625" style="30" customWidth="1"/>
    <col min="15622" max="15622" width="12.42578125" style="30" customWidth="1"/>
    <col min="15623" max="15623" width="32.42578125" style="30" bestFit="1" customWidth="1"/>
    <col min="15624" max="15624" width="38.85546875" style="30" customWidth="1"/>
    <col min="15625" max="15625" width="20.42578125" style="30" customWidth="1"/>
    <col min="15626" max="15626" width="11.7109375" style="30" customWidth="1"/>
    <col min="15627" max="15627" width="11.85546875" style="30" customWidth="1"/>
    <col min="15628" max="15628" width="11.42578125" style="30" customWidth="1"/>
    <col min="15629" max="15629" width="66.85546875" style="30" customWidth="1"/>
    <col min="15630" max="15630" width="9.140625" style="30"/>
    <col min="15631" max="15631" width="13.28515625" style="30" customWidth="1"/>
    <col min="15632" max="15873" width="9.140625" style="30"/>
    <col min="15874" max="15874" width="33.28515625" style="30" customWidth="1"/>
    <col min="15875" max="15875" width="25.85546875" style="30" customWidth="1"/>
    <col min="15876" max="15876" width="13.7109375" style="30" customWidth="1"/>
    <col min="15877" max="15877" width="5.28515625" style="30" customWidth="1"/>
    <col min="15878" max="15878" width="12.42578125" style="30" customWidth="1"/>
    <col min="15879" max="15879" width="32.42578125" style="30" bestFit="1" customWidth="1"/>
    <col min="15880" max="15880" width="38.85546875" style="30" customWidth="1"/>
    <col min="15881" max="15881" width="20.42578125" style="30" customWidth="1"/>
    <col min="15882" max="15882" width="11.7109375" style="30" customWidth="1"/>
    <col min="15883" max="15883" width="11.85546875" style="30" customWidth="1"/>
    <col min="15884" max="15884" width="11.42578125" style="30" customWidth="1"/>
    <col min="15885" max="15885" width="66.85546875" style="30" customWidth="1"/>
    <col min="15886" max="15886" width="9.140625" style="30"/>
    <col min="15887" max="15887" width="13.28515625" style="30" customWidth="1"/>
    <col min="15888" max="16129" width="9.140625" style="30"/>
    <col min="16130" max="16130" width="33.28515625" style="30" customWidth="1"/>
    <col min="16131" max="16131" width="25.85546875" style="30" customWidth="1"/>
    <col min="16132" max="16132" width="13.7109375" style="30" customWidth="1"/>
    <col min="16133" max="16133" width="5.28515625" style="30" customWidth="1"/>
    <col min="16134" max="16134" width="12.42578125" style="30" customWidth="1"/>
    <col min="16135" max="16135" width="32.42578125" style="30" bestFit="1" customWidth="1"/>
    <col min="16136" max="16136" width="38.85546875" style="30" customWidth="1"/>
    <col min="16137" max="16137" width="20.42578125" style="30" customWidth="1"/>
    <col min="16138" max="16138" width="11.7109375" style="30" customWidth="1"/>
    <col min="16139" max="16139" width="11.85546875" style="30" customWidth="1"/>
    <col min="16140" max="16140" width="11.42578125" style="30" customWidth="1"/>
    <col min="16141" max="16141" width="66.85546875" style="30" customWidth="1"/>
    <col min="16142" max="16142" width="9.140625" style="30"/>
    <col min="16143" max="16143" width="13.28515625" style="30" customWidth="1"/>
    <col min="16144" max="16384" width="9.140625" style="30"/>
  </cols>
  <sheetData>
    <row r="1" spans="2:13" x14ac:dyDescent="0.2">
      <c r="J1" s="31"/>
    </row>
    <row r="2" spans="2:13" x14ac:dyDescent="0.2">
      <c r="B2" s="32" t="s">
        <v>0</v>
      </c>
      <c r="C2" s="32"/>
      <c r="M2" s="31"/>
    </row>
    <row r="3" spans="2:13" x14ac:dyDescent="0.2">
      <c r="B3" s="32" t="s">
        <v>9</v>
      </c>
      <c r="C3" s="32"/>
      <c r="M3" s="33"/>
    </row>
    <row r="4" spans="2:13" x14ac:dyDescent="0.2">
      <c r="B4" s="32" t="s">
        <v>10</v>
      </c>
      <c r="C4" s="32"/>
      <c r="M4" s="33"/>
    </row>
    <row r="5" spans="2:13" x14ac:dyDescent="0.2">
      <c r="B5" s="1"/>
      <c r="C5" s="34"/>
      <c r="L5" s="35"/>
      <c r="M5" s="33"/>
    </row>
    <row r="6" spans="2:13" x14ac:dyDescent="0.2">
      <c r="B6" s="98" t="s">
        <v>11</v>
      </c>
      <c r="C6" s="98"/>
      <c r="D6" s="98"/>
      <c r="E6" s="98"/>
      <c r="F6" s="98"/>
      <c r="G6" s="99" t="s">
        <v>12</v>
      </c>
      <c r="H6" s="100"/>
      <c r="I6" s="100"/>
      <c r="J6" s="100"/>
      <c r="K6" s="100"/>
      <c r="L6" s="101"/>
      <c r="M6" s="33"/>
    </row>
    <row r="7" spans="2:13" ht="38.25" x14ac:dyDescent="0.2">
      <c r="B7" s="36" t="s">
        <v>13</v>
      </c>
      <c r="C7" s="36" t="s">
        <v>14</v>
      </c>
      <c r="D7" s="36" t="s">
        <v>15</v>
      </c>
      <c r="E7" s="102" t="s">
        <v>16</v>
      </c>
      <c r="F7" s="37" t="s">
        <v>17</v>
      </c>
      <c r="G7" s="38" t="s">
        <v>18</v>
      </c>
      <c r="H7" s="104" t="s">
        <v>19</v>
      </c>
      <c r="I7" s="39" t="s">
        <v>20</v>
      </c>
      <c r="J7" s="40" t="s">
        <v>21</v>
      </c>
      <c r="K7" s="40" t="s">
        <v>22</v>
      </c>
      <c r="L7" s="41" t="s">
        <v>23</v>
      </c>
      <c r="M7" s="42" t="s">
        <v>24</v>
      </c>
    </row>
    <row r="8" spans="2:13" ht="14.25" x14ac:dyDescent="0.2">
      <c r="B8" s="43"/>
      <c r="C8" s="43"/>
      <c r="D8" s="44"/>
      <c r="E8" s="103"/>
      <c r="F8" s="37" t="s">
        <v>25</v>
      </c>
      <c r="G8" s="45"/>
      <c r="H8" s="105"/>
      <c r="I8" s="46"/>
      <c r="J8" s="47" t="s">
        <v>26</v>
      </c>
      <c r="K8" s="47" t="s">
        <v>27</v>
      </c>
      <c r="L8" s="48" t="s">
        <v>28</v>
      </c>
      <c r="M8" s="33"/>
    </row>
    <row r="9" spans="2:13" x14ac:dyDescent="0.2">
      <c r="B9" s="65" t="s">
        <v>32</v>
      </c>
      <c r="C9" s="65">
        <v>1</v>
      </c>
      <c r="D9" s="65" t="s">
        <v>33</v>
      </c>
      <c r="E9" s="65"/>
      <c r="F9" s="66">
        <v>7.5</v>
      </c>
      <c r="G9" s="67"/>
      <c r="H9" s="65" t="s">
        <v>38</v>
      </c>
      <c r="I9" s="70" t="s">
        <v>42</v>
      </c>
      <c r="J9" s="71">
        <f>3750/1000</f>
        <v>3.75</v>
      </c>
      <c r="K9" s="71" t="s">
        <v>41</v>
      </c>
      <c r="L9" s="70" t="s">
        <v>37</v>
      </c>
    </row>
    <row r="10" spans="2:13" x14ac:dyDescent="0.2">
      <c r="B10" s="65"/>
      <c r="C10" s="65"/>
      <c r="D10" s="65"/>
      <c r="E10" s="65"/>
      <c r="F10" s="65"/>
      <c r="G10" s="65"/>
      <c r="H10" s="65" t="s">
        <v>39</v>
      </c>
      <c r="I10" s="70" t="s">
        <v>43</v>
      </c>
      <c r="J10" s="71">
        <f>7500/1000</f>
        <v>7.5</v>
      </c>
      <c r="K10" s="72"/>
      <c r="L10" s="70" t="s">
        <v>37</v>
      </c>
      <c r="M10" s="33"/>
    </row>
    <row r="11" spans="2:13" x14ac:dyDescent="0.2">
      <c r="B11" s="65"/>
      <c r="C11" s="65"/>
      <c r="D11" s="65"/>
      <c r="E11" s="65"/>
      <c r="F11" s="65"/>
      <c r="G11" s="65"/>
      <c r="H11" s="65" t="s">
        <v>40</v>
      </c>
      <c r="I11" s="70" t="s">
        <v>44</v>
      </c>
      <c r="J11" s="71">
        <f>48750/1000</f>
        <v>48.75</v>
      </c>
      <c r="K11" s="71"/>
      <c r="L11" s="70" t="s">
        <v>37</v>
      </c>
      <c r="M11" s="33"/>
    </row>
    <row r="12" spans="2:13" x14ac:dyDescent="0.2">
      <c r="B12" s="65"/>
      <c r="C12" s="65"/>
      <c r="D12" s="65"/>
      <c r="E12" s="65"/>
      <c r="F12" s="65"/>
      <c r="G12" s="65"/>
      <c r="H12" s="65" t="s">
        <v>34</v>
      </c>
      <c r="I12" s="70" t="s">
        <v>45</v>
      </c>
      <c r="J12" s="73"/>
      <c r="K12" s="72"/>
      <c r="L12" s="70" t="s">
        <v>37</v>
      </c>
    </row>
    <row r="13" spans="2:13" x14ac:dyDescent="0.2">
      <c r="B13" s="65"/>
      <c r="C13" s="65"/>
      <c r="D13" s="65"/>
      <c r="E13" s="65"/>
      <c r="F13" s="65"/>
      <c r="G13" s="65"/>
      <c r="H13" s="65" t="s">
        <v>35</v>
      </c>
      <c r="I13" s="70" t="s">
        <v>46</v>
      </c>
      <c r="J13" s="73"/>
      <c r="K13" s="72"/>
      <c r="L13" s="70" t="s">
        <v>37</v>
      </c>
      <c r="M13" s="31"/>
    </row>
    <row r="14" spans="2:13" x14ac:dyDescent="0.2">
      <c r="B14" s="65"/>
      <c r="C14" s="65"/>
      <c r="D14" s="65"/>
      <c r="E14" s="65"/>
      <c r="F14" s="65"/>
      <c r="G14" s="65"/>
      <c r="H14" s="65" t="s">
        <v>36</v>
      </c>
      <c r="I14" s="70" t="s">
        <v>47</v>
      </c>
      <c r="J14" s="73"/>
      <c r="K14" s="72"/>
      <c r="L14" s="70" t="s">
        <v>37</v>
      </c>
    </row>
    <row r="15" spans="2:13" x14ac:dyDescent="0.2">
      <c r="B15" s="65"/>
      <c r="C15" s="65"/>
      <c r="D15" s="65"/>
      <c r="E15" s="65"/>
      <c r="F15" s="65"/>
      <c r="G15" s="65"/>
      <c r="H15" s="65"/>
      <c r="I15" s="68"/>
      <c r="J15" s="73"/>
      <c r="K15" s="71"/>
      <c r="L15" s="70"/>
    </row>
    <row r="16" spans="2:13" x14ac:dyDescent="0.2">
      <c r="B16" s="74" t="s">
        <v>57</v>
      </c>
      <c r="C16" s="74">
        <v>3</v>
      </c>
      <c r="D16" s="74" t="s">
        <v>33</v>
      </c>
      <c r="E16" s="74"/>
      <c r="F16" s="74">
        <v>50</v>
      </c>
      <c r="G16" s="75"/>
      <c r="H16" s="75" t="s">
        <v>48</v>
      </c>
      <c r="I16" s="76"/>
      <c r="J16" s="76" t="s">
        <v>53</v>
      </c>
      <c r="K16" s="77">
        <v>800</v>
      </c>
      <c r="L16" s="77" t="s">
        <v>37</v>
      </c>
      <c r="M16" s="69"/>
    </row>
    <row r="17" spans="2:13" x14ac:dyDescent="0.2">
      <c r="B17" s="74"/>
      <c r="C17" s="74"/>
      <c r="D17" s="74"/>
      <c r="E17" s="74"/>
      <c r="F17" s="74"/>
      <c r="G17" s="75"/>
      <c r="H17" s="75" t="s">
        <v>49</v>
      </c>
      <c r="I17" s="76"/>
      <c r="J17" s="76" t="s">
        <v>54</v>
      </c>
      <c r="K17" s="77">
        <v>9650</v>
      </c>
      <c r="L17" s="77" t="s">
        <v>37</v>
      </c>
      <c r="M17" s="69"/>
    </row>
    <row r="18" spans="2:13" x14ac:dyDescent="0.2">
      <c r="B18" s="74"/>
      <c r="C18" s="74"/>
      <c r="D18" s="74"/>
      <c r="E18" s="74"/>
      <c r="F18" s="74"/>
      <c r="G18" s="75"/>
      <c r="H18" s="75" t="s">
        <v>50</v>
      </c>
      <c r="I18" s="76"/>
      <c r="J18" s="76" t="s">
        <v>55</v>
      </c>
      <c r="K18" s="77">
        <v>1750</v>
      </c>
      <c r="L18" s="77" t="s">
        <v>37</v>
      </c>
      <c r="M18" s="69"/>
    </row>
    <row r="19" spans="2:13" x14ac:dyDescent="0.2">
      <c r="B19" s="74"/>
      <c r="C19" s="74"/>
      <c r="D19" s="74"/>
      <c r="E19" s="74"/>
      <c r="F19" s="74"/>
      <c r="G19" s="75"/>
      <c r="H19" s="75" t="s">
        <v>51</v>
      </c>
      <c r="I19" s="76"/>
      <c r="J19" s="76" t="s">
        <v>55</v>
      </c>
      <c r="K19" s="77">
        <v>1350</v>
      </c>
      <c r="L19" s="77" t="s">
        <v>37</v>
      </c>
      <c r="M19" s="69"/>
    </row>
    <row r="20" spans="2:13" ht="14.45" customHeight="1" x14ac:dyDescent="0.2">
      <c r="B20" s="74"/>
      <c r="C20" s="74"/>
      <c r="D20" s="74"/>
      <c r="E20" s="74"/>
      <c r="F20" s="74"/>
      <c r="G20" s="75"/>
      <c r="H20" s="78" t="s">
        <v>52</v>
      </c>
      <c r="I20" s="76"/>
      <c r="J20" s="76" t="s">
        <v>56</v>
      </c>
      <c r="K20" s="77">
        <v>4850</v>
      </c>
      <c r="L20" s="77" t="s">
        <v>37</v>
      </c>
      <c r="M20" s="69"/>
    </row>
    <row r="21" spans="2:13" x14ac:dyDescent="0.2">
      <c r="B21" s="74"/>
      <c r="C21" s="74"/>
      <c r="D21" s="74"/>
      <c r="E21" s="74"/>
      <c r="F21" s="74"/>
      <c r="G21" s="75"/>
      <c r="H21" s="75"/>
      <c r="I21" s="76"/>
      <c r="J21" s="76"/>
      <c r="K21" s="77"/>
      <c r="L21" s="77"/>
      <c r="M21" s="54"/>
    </row>
    <row r="22" spans="2:13" x14ac:dyDescent="0.2">
      <c r="B22" s="50"/>
      <c r="C22" s="50"/>
      <c r="D22" s="50"/>
      <c r="E22" s="50"/>
      <c r="F22" s="49"/>
      <c r="G22" s="51"/>
      <c r="H22" s="51"/>
      <c r="I22" s="52"/>
      <c r="J22" s="52"/>
      <c r="K22" s="53"/>
      <c r="L22" s="53"/>
      <c r="M22" s="54"/>
    </row>
    <row r="23" spans="2:13" x14ac:dyDescent="0.2">
      <c r="B23" s="50"/>
      <c r="C23" s="50"/>
      <c r="D23" s="50"/>
      <c r="E23" s="50"/>
      <c r="F23" s="49"/>
      <c r="G23" s="51"/>
      <c r="H23" s="51"/>
      <c r="I23" s="52"/>
      <c r="J23" s="52"/>
      <c r="K23" s="53"/>
      <c r="L23" s="53"/>
      <c r="M23" s="54"/>
    </row>
    <row r="24" spans="2:13" x14ac:dyDescent="0.2">
      <c r="B24" s="50"/>
      <c r="C24" s="50"/>
      <c r="D24" s="50"/>
      <c r="E24" s="50"/>
      <c r="F24" s="50"/>
      <c r="G24" s="51"/>
      <c r="H24" s="51"/>
      <c r="I24" s="52"/>
      <c r="J24" s="52"/>
      <c r="K24" s="53"/>
      <c r="L24" s="53"/>
      <c r="M24" s="54"/>
    </row>
    <row r="25" spans="2:13" x14ac:dyDescent="0.2">
      <c r="B25" s="50"/>
      <c r="C25" s="50"/>
      <c r="D25" s="50"/>
      <c r="E25" s="50"/>
      <c r="F25" s="50"/>
      <c r="G25" s="51"/>
      <c r="H25" s="51"/>
      <c r="I25" s="52"/>
      <c r="J25" s="52"/>
      <c r="K25" s="53"/>
      <c r="L25" s="53"/>
      <c r="M25" s="54"/>
    </row>
    <row r="26" spans="2:13" x14ac:dyDescent="0.2">
      <c r="B26" s="50"/>
      <c r="C26" s="50"/>
      <c r="D26" s="50"/>
      <c r="E26" s="50"/>
      <c r="F26" s="50"/>
      <c r="G26" s="51"/>
      <c r="H26" s="51"/>
      <c r="I26" s="52"/>
      <c r="J26" s="52"/>
      <c r="K26" s="53"/>
      <c r="L26" s="53"/>
      <c r="M26" s="54"/>
    </row>
    <row r="27" spans="2:13" x14ac:dyDescent="0.2">
      <c r="B27" s="50"/>
      <c r="C27" s="50"/>
      <c r="D27" s="50"/>
      <c r="E27" s="50"/>
      <c r="F27" s="50"/>
      <c r="G27" s="51"/>
      <c r="H27" s="55"/>
      <c r="I27" s="52"/>
      <c r="J27" s="52"/>
      <c r="K27" s="53"/>
      <c r="L27" s="53"/>
      <c r="M27" s="54"/>
    </row>
    <row r="28" spans="2:13" x14ac:dyDescent="0.2">
      <c r="B28" s="50"/>
      <c r="C28" s="50"/>
      <c r="D28" s="50"/>
      <c r="E28" s="50"/>
      <c r="F28" s="50"/>
      <c r="G28" s="51"/>
      <c r="H28" s="51"/>
      <c r="I28" s="52"/>
      <c r="J28" s="52"/>
      <c r="K28" s="53"/>
      <c r="L28" s="53"/>
      <c r="M28" s="54"/>
    </row>
    <row r="29" spans="2:13" x14ac:dyDescent="0.2">
      <c r="B29" s="50"/>
      <c r="C29" s="50"/>
      <c r="D29" s="50"/>
      <c r="E29" s="50"/>
      <c r="F29" s="50"/>
      <c r="G29" s="51"/>
      <c r="H29" s="51"/>
      <c r="I29" s="56"/>
      <c r="J29" s="56"/>
      <c r="K29" s="53"/>
      <c r="L29" s="53"/>
      <c r="M29" s="54"/>
    </row>
    <row r="30" spans="2:13" x14ac:dyDescent="0.2">
      <c r="B30" s="50"/>
      <c r="C30" s="50"/>
      <c r="D30" s="50"/>
      <c r="E30" s="50"/>
      <c r="F30" s="50"/>
      <c r="G30" s="51"/>
      <c r="H30" s="57"/>
      <c r="I30" s="58"/>
      <c r="J30" s="58"/>
      <c r="K30" s="53"/>
      <c r="L30" s="53"/>
      <c r="M30" s="54"/>
    </row>
    <row r="31" spans="2:13" x14ac:dyDescent="0.2">
      <c r="B31" s="50"/>
      <c r="C31" s="50"/>
      <c r="D31" s="50"/>
      <c r="E31" s="50"/>
      <c r="F31" s="50"/>
      <c r="G31" s="51"/>
      <c r="H31" s="59"/>
      <c r="I31" s="60"/>
      <c r="J31" s="60"/>
      <c r="K31" s="53"/>
      <c r="L31" s="53"/>
      <c r="M31" s="54"/>
    </row>
    <row r="32" spans="2:13" x14ac:dyDescent="0.2">
      <c r="B32" s="50"/>
      <c r="C32" s="50"/>
      <c r="D32" s="50"/>
      <c r="E32" s="50"/>
      <c r="F32" s="50"/>
      <c r="G32" s="51"/>
      <c r="H32" s="61"/>
      <c r="I32" s="58"/>
      <c r="J32" s="58"/>
      <c r="K32" s="53"/>
      <c r="L32" s="53"/>
      <c r="M32" s="54"/>
    </row>
    <row r="33" spans="2:13" x14ac:dyDescent="0.2">
      <c r="B33" s="50"/>
      <c r="C33" s="50"/>
      <c r="D33" s="50"/>
      <c r="E33" s="50"/>
      <c r="F33" s="50"/>
      <c r="G33" s="51"/>
      <c r="H33" s="51"/>
      <c r="I33" s="52"/>
      <c r="J33" s="52"/>
      <c r="K33" s="53"/>
      <c r="L33" s="53"/>
      <c r="M33" s="54"/>
    </row>
    <row r="34" spans="2:13" x14ac:dyDescent="0.2">
      <c r="B34" s="50"/>
      <c r="C34" s="50"/>
      <c r="D34" s="50"/>
      <c r="E34" s="50"/>
      <c r="F34" s="50"/>
      <c r="G34" s="51"/>
      <c r="H34" s="51"/>
      <c r="I34" s="52"/>
      <c r="J34" s="52"/>
      <c r="K34" s="53"/>
      <c r="L34" s="53"/>
      <c r="M34" s="54"/>
    </row>
    <row r="35" spans="2:13" x14ac:dyDescent="0.2">
      <c r="B35" s="50"/>
      <c r="C35" s="50"/>
      <c r="D35" s="50"/>
      <c r="E35" s="50"/>
      <c r="F35" s="50"/>
      <c r="G35" s="51"/>
      <c r="H35" s="51"/>
      <c r="I35" s="52"/>
      <c r="J35" s="52"/>
      <c r="K35" s="53"/>
      <c r="L35" s="53"/>
      <c r="M35" s="54"/>
    </row>
    <row r="36" spans="2:13" x14ac:dyDescent="0.2">
      <c r="B36" s="50"/>
      <c r="C36" s="50"/>
      <c r="D36" s="50"/>
      <c r="E36" s="50"/>
      <c r="F36" s="50"/>
      <c r="G36" s="51"/>
      <c r="H36" s="51"/>
      <c r="I36" s="52"/>
      <c r="J36" s="52"/>
      <c r="K36" s="53"/>
      <c r="L36" s="53"/>
      <c r="M36" s="54"/>
    </row>
    <row r="37" spans="2:13" x14ac:dyDescent="0.2">
      <c r="B37" s="50"/>
      <c r="C37" s="50"/>
      <c r="D37" s="50"/>
      <c r="E37" s="50"/>
      <c r="F37" s="50"/>
      <c r="G37" s="51"/>
      <c r="H37" s="51"/>
      <c r="I37" s="52"/>
      <c r="J37" s="52"/>
      <c r="K37" s="53"/>
      <c r="L37" s="53"/>
      <c r="M37" s="54"/>
    </row>
    <row r="38" spans="2:13" x14ac:dyDescent="0.2">
      <c r="B38" s="50"/>
      <c r="C38" s="50"/>
      <c r="D38" s="50"/>
      <c r="E38" s="50"/>
      <c r="F38" s="50"/>
      <c r="G38" s="51"/>
      <c r="H38" s="51"/>
      <c r="I38" s="52"/>
      <c r="J38" s="52"/>
      <c r="K38" s="53"/>
      <c r="L38" s="53"/>
      <c r="M38" s="54"/>
    </row>
    <row r="39" spans="2:13" x14ac:dyDescent="0.2">
      <c r="B39" s="50"/>
      <c r="C39" s="50"/>
      <c r="D39" s="50"/>
      <c r="E39" s="50"/>
      <c r="F39" s="50"/>
      <c r="G39" s="51"/>
      <c r="H39" s="51"/>
      <c r="I39" s="52"/>
      <c r="J39" s="52"/>
      <c r="K39" s="53"/>
      <c r="L39" s="53"/>
      <c r="M39" s="54"/>
    </row>
    <row r="40" spans="2:13" x14ac:dyDescent="0.2">
      <c r="B40" s="50"/>
      <c r="C40" s="50"/>
      <c r="D40" s="50"/>
      <c r="E40" s="50"/>
      <c r="F40" s="50"/>
      <c r="G40" s="51"/>
      <c r="H40" s="51"/>
      <c r="I40" s="52"/>
      <c r="J40" s="52"/>
      <c r="K40" s="53"/>
      <c r="L40" s="53"/>
      <c r="M40" s="54"/>
    </row>
    <row r="41" spans="2:13" x14ac:dyDescent="0.2">
      <c r="B41" s="50"/>
      <c r="C41" s="50"/>
      <c r="D41" s="50"/>
      <c r="E41" s="50"/>
      <c r="F41" s="50"/>
      <c r="G41" s="51"/>
      <c r="H41" s="51"/>
      <c r="I41" s="52"/>
      <c r="J41" s="52"/>
      <c r="K41" s="53"/>
      <c r="L41" s="53"/>
      <c r="M41" s="54"/>
    </row>
    <row r="42" spans="2:13" x14ac:dyDescent="0.2">
      <c r="B42" s="50"/>
      <c r="C42" s="50"/>
      <c r="D42" s="50"/>
      <c r="E42" s="50"/>
      <c r="F42" s="50"/>
      <c r="G42" s="51"/>
      <c r="H42" s="51"/>
      <c r="I42" s="52"/>
      <c r="J42" s="52"/>
      <c r="K42" s="53"/>
      <c r="L42" s="53"/>
      <c r="M42" s="54"/>
    </row>
    <row r="43" spans="2:13" x14ac:dyDescent="0.2">
      <c r="B43" s="50"/>
      <c r="C43" s="50"/>
      <c r="D43" s="50"/>
      <c r="E43" s="50"/>
      <c r="F43" s="50"/>
      <c r="G43" s="51"/>
      <c r="H43" s="51"/>
      <c r="I43" s="52"/>
      <c r="J43" s="52"/>
      <c r="K43" s="53"/>
      <c r="L43" s="53"/>
      <c r="M43" s="54"/>
    </row>
    <row r="44" spans="2:13" x14ac:dyDescent="0.2">
      <c r="B44" s="50"/>
      <c r="C44" s="50"/>
      <c r="D44" s="50"/>
      <c r="E44" s="50"/>
      <c r="F44" s="50"/>
      <c r="G44" s="51"/>
      <c r="H44" s="51"/>
      <c r="I44" s="52"/>
      <c r="J44" s="52"/>
      <c r="K44" s="53"/>
      <c r="L44" s="53"/>
      <c r="M44" s="54"/>
    </row>
    <row r="45" spans="2:13" x14ac:dyDescent="0.2">
      <c r="B45" s="50"/>
      <c r="C45" s="50"/>
      <c r="D45" s="50"/>
      <c r="E45" s="50"/>
      <c r="F45" s="50"/>
      <c r="G45" s="51"/>
      <c r="H45" s="51"/>
      <c r="I45" s="56"/>
      <c r="J45" s="56"/>
      <c r="K45" s="53"/>
      <c r="L45" s="53"/>
      <c r="M45" s="54"/>
    </row>
    <row r="46" spans="2:13" x14ac:dyDescent="0.2">
      <c r="B46" s="50"/>
      <c r="C46" s="50"/>
      <c r="D46" s="50"/>
      <c r="E46" s="50"/>
      <c r="F46" s="50"/>
      <c r="G46" s="51"/>
      <c r="H46" s="57"/>
      <c r="I46" s="52"/>
      <c r="J46" s="52"/>
      <c r="K46" s="53"/>
      <c r="L46" s="53"/>
      <c r="M46" s="54"/>
    </row>
    <row r="47" spans="2:13" x14ac:dyDescent="0.2">
      <c r="B47" s="50"/>
      <c r="C47" s="50"/>
      <c r="D47" s="50"/>
      <c r="E47" s="50"/>
      <c r="F47" s="50"/>
      <c r="G47" s="51"/>
      <c r="H47" s="51"/>
      <c r="I47" s="52"/>
      <c r="J47" s="52"/>
      <c r="K47" s="53"/>
      <c r="L47" s="53"/>
      <c r="M47" s="54"/>
    </row>
    <row r="48" spans="2:13" x14ac:dyDescent="0.2">
      <c r="B48" s="50"/>
      <c r="C48" s="50"/>
      <c r="D48" s="50"/>
      <c r="E48" s="50"/>
      <c r="F48" s="50"/>
      <c r="G48" s="51"/>
      <c r="H48" s="51"/>
      <c r="I48" s="52"/>
      <c r="J48" s="52"/>
      <c r="K48" s="53"/>
      <c r="L48" s="53"/>
      <c r="M48" s="54"/>
    </row>
    <row r="49" spans="2:13" x14ac:dyDescent="0.2">
      <c r="B49" s="50"/>
      <c r="C49" s="50"/>
      <c r="D49" s="50"/>
      <c r="E49" s="50"/>
      <c r="F49" s="50"/>
      <c r="G49" s="51"/>
      <c r="H49" s="51"/>
      <c r="I49" s="52"/>
      <c r="J49" s="52"/>
      <c r="K49" s="53"/>
      <c r="L49" s="53"/>
      <c r="M49" s="54"/>
    </row>
    <row r="50" spans="2:13" x14ac:dyDescent="0.2">
      <c r="B50" s="50"/>
      <c r="C50" s="50"/>
      <c r="D50" s="50"/>
      <c r="E50" s="50"/>
      <c r="F50" s="50"/>
      <c r="G50" s="51"/>
      <c r="H50" s="51"/>
      <c r="I50" s="52"/>
      <c r="J50" s="52"/>
      <c r="K50" s="53"/>
      <c r="L50" s="53"/>
      <c r="M50" s="54"/>
    </row>
    <row r="51" spans="2:13" x14ac:dyDescent="0.2">
      <c r="B51" s="50"/>
      <c r="C51" s="50"/>
      <c r="D51" s="50"/>
      <c r="E51" s="50"/>
      <c r="F51" s="50"/>
      <c r="G51" s="51"/>
      <c r="H51" s="51"/>
      <c r="I51" s="52"/>
      <c r="J51" s="52"/>
      <c r="K51" s="53"/>
      <c r="L51" s="53"/>
      <c r="M51" s="54"/>
    </row>
    <row r="52" spans="2:13" x14ac:dyDescent="0.2">
      <c r="B52" s="50"/>
      <c r="C52" s="50"/>
      <c r="D52" s="50"/>
      <c r="E52" s="50"/>
      <c r="F52" s="50"/>
      <c r="G52" s="51"/>
      <c r="H52" s="51"/>
      <c r="I52" s="52"/>
      <c r="J52" s="52"/>
      <c r="K52" s="53"/>
      <c r="L52" s="53"/>
      <c r="M52" s="54"/>
    </row>
    <row r="53" spans="2:13" x14ac:dyDescent="0.2">
      <c r="B53" s="50"/>
      <c r="C53" s="50"/>
      <c r="D53" s="50"/>
      <c r="E53" s="50"/>
      <c r="F53" s="50"/>
      <c r="G53" s="51"/>
      <c r="H53" s="51"/>
      <c r="I53" s="52"/>
      <c r="J53" s="52"/>
      <c r="K53" s="53"/>
      <c r="L53" s="53"/>
      <c r="M53" s="54"/>
    </row>
    <row r="54" spans="2:13" x14ac:dyDescent="0.2">
      <c r="B54" s="50"/>
      <c r="C54" s="50"/>
      <c r="D54" s="50"/>
      <c r="E54" s="50"/>
      <c r="F54" s="50"/>
      <c r="G54" s="51"/>
      <c r="H54" s="51"/>
      <c r="I54" s="52"/>
      <c r="J54" s="52"/>
      <c r="K54" s="53"/>
      <c r="L54" s="53"/>
      <c r="M54" s="54"/>
    </row>
    <row r="55" spans="2:13" x14ac:dyDescent="0.2">
      <c r="B55" s="50"/>
      <c r="C55" s="50"/>
      <c r="D55" s="50"/>
      <c r="E55" s="50"/>
      <c r="F55" s="50"/>
      <c r="G55" s="51"/>
      <c r="H55" s="51"/>
      <c r="I55" s="52"/>
      <c r="J55" s="52"/>
      <c r="K55" s="53"/>
      <c r="L55" s="53"/>
      <c r="M55" s="54"/>
    </row>
    <row r="56" spans="2:13" x14ac:dyDescent="0.2">
      <c r="B56" s="50"/>
      <c r="C56" s="50"/>
      <c r="D56" s="50"/>
      <c r="E56" s="50"/>
      <c r="F56" s="50"/>
      <c r="G56" s="51"/>
      <c r="H56" s="51"/>
      <c r="I56" s="52"/>
      <c r="J56" s="52"/>
      <c r="K56" s="53"/>
      <c r="L56" s="53"/>
      <c r="M56" s="54"/>
    </row>
    <row r="57" spans="2:13" x14ac:dyDescent="0.2">
      <c r="B57" s="50"/>
      <c r="C57" s="50"/>
      <c r="D57" s="50"/>
      <c r="E57" s="50"/>
      <c r="F57" s="50"/>
      <c r="G57" s="51"/>
      <c r="H57" s="51"/>
      <c r="I57" s="52"/>
      <c r="J57" s="52"/>
      <c r="K57" s="53"/>
      <c r="L57" s="53"/>
      <c r="M57" s="54"/>
    </row>
    <row r="58" spans="2:13" x14ac:dyDescent="0.2">
      <c r="B58" s="50"/>
      <c r="C58" s="50"/>
      <c r="D58" s="50"/>
      <c r="E58" s="50"/>
      <c r="F58" s="50"/>
      <c r="G58" s="51"/>
      <c r="H58" s="57"/>
      <c r="I58" s="56"/>
      <c r="J58" s="56"/>
      <c r="K58" s="53"/>
      <c r="L58" s="53"/>
      <c r="M58" s="54"/>
    </row>
    <row r="59" spans="2:13" x14ac:dyDescent="0.2">
      <c r="B59" s="50"/>
      <c r="C59" s="50"/>
      <c r="D59" s="50"/>
      <c r="E59" s="50"/>
      <c r="F59" s="50"/>
      <c r="G59" s="51"/>
      <c r="H59" s="51"/>
      <c r="I59" s="52"/>
      <c r="J59" s="52"/>
      <c r="K59" s="53"/>
      <c r="L59" s="53"/>
      <c r="M59" s="54"/>
    </row>
    <row r="60" spans="2:13" x14ac:dyDescent="0.2">
      <c r="B60" s="50"/>
      <c r="C60" s="50"/>
      <c r="D60" s="50"/>
      <c r="E60" s="50"/>
      <c r="F60" s="50"/>
      <c r="G60" s="51"/>
      <c r="H60" s="51"/>
      <c r="I60" s="52"/>
      <c r="J60" s="52"/>
      <c r="K60" s="53"/>
      <c r="L60" s="53"/>
      <c r="M60" s="54"/>
    </row>
    <row r="61" spans="2:13" x14ac:dyDescent="0.2">
      <c r="B61" s="50"/>
      <c r="C61" s="50"/>
      <c r="D61" s="50"/>
      <c r="E61" s="50"/>
      <c r="F61" s="50"/>
      <c r="G61" s="51"/>
      <c r="H61" s="51"/>
      <c r="I61" s="52"/>
      <c r="J61" s="52"/>
      <c r="K61" s="53"/>
      <c r="L61" s="53"/>
      <c r="M61" s="54"/>
    </row>
    <row r="62" spans="2:13" x14ac:dyDescent="0.2">
      <c r="B62" s="50"/>
      <c r="C62" s="50"/>
      <c r="D62" s="50"/>
      <c r="E62" s="50"/>
      <c r="F62" s="50"/>
      <c r="G62" s="51"/>
      <c r="H62" s="51"/>
      <c r="I62" s="52"/>
      <c r="J62" s="52"/>
      <c r="K62" s="53"/>
      <c r="L62" s="53"/>
      <c r="M62" s="54"/>
    </row>
    <row r="63" spans="2:13" x14ac:dyDescent="0.2">
      <c r="B63" s="50"/>
      <c r="C63" s="50"/>
      <c r="D63" s="50"/>
      <c r="E63" s="50"/>
      <c r="F63" s="50"/>
      <c r="G63" s="51"/>
      <c r="H63" s="51"/>
      <c r="I63" s="52"/>
      <c r="J63" s="52"/>
      <c r="K63" s="53"/>
      <c r="L63" s="53"/>
      <c r="M63" s="54"/>
    </row>
    <row r="64" spans="2:13" x14ac:dyDescent="0.2">
      <c r="B64" s="50"/>
      <c r="C64" s="50"/>
      <c r="D64" s="50"/>
      <c r="E64" s="50"/>
      <c r="F64" s="50"/>
      <c r="G64" s="51"/>
      <c r="H64" s="51"/>
      <c r="I64" s="52"/>
      <c r="J64" s="52"/>
      <c r="K64" s="53"/>
      <c r="L64" s="53"/>
      <c r="M64" s="54"/>
    </row>
    <row r="65" spans="2:13" x14ac:dyDescent="0.2">
      <c r="B65" s="50"/>
      <c r="C65" s="50"/>
      <c r="D65" s="50"/>
      <c r="E65" s="50"/>
      <c r="F65" s="50"/>
      <c r="G65" s="51"/>
      <c r="H65" s="51"/>
      <c r="I65" s="52"/>
      <c r="J65" s="52"/>
      <c r="K65" s="53"/>
      <c r="L65" s="53"/>
      <c r="M65" s="54"/>
    </row>
    <row r="66" spans="2:13" x14ac:dyDescent="0.2">
      <c r="B66" s="50"/>
      <c r="C66" s="50"/>
      <c r="D66" s="50"/>
      <c r="E66" s="50"/>
      <c r="F66" s="50"/>
      <c r="G66" s="51"/>
      <c r="H66" s="51"/>
      <c r="I66" s="52"/>
      <c r="J66" s="52"/>
      <c r="K66" s="53"/>
      <c r="L66" s="53" t="s">
        <v>29</v>
      </c>
      <c r="M66" s="54"/>
    </row>
    <row r="67" spans="2:13" x14ac:dyDescent="0.2">
      <c r="B67" s="30" t="s">
        <v>30</v>
      </c>
    </row>
    <row r="69" spans="2:13" x14ac:dyDescent="0.2"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4"/>
    </row>
    <row r="70" spans="2:13" x14ac:dyDescent="0.2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3" x14ac:dyDescent="0.2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1"/>
    </row>
    <row r="72" spans="2:13" x14ac:dyDescent="0.2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1"/>
    </row>
    <row r="73" spans="2:13" x14ac:dyDescent="0.2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1"/>
    </row>
    <row r="74" spans="2:13" x14ac:dyDescent="0.2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4"/>
    </row>
  </sheetData>
  <mergeCells count="5">
    <mergeCell ref="B6:F6"/>
    <mergeCell ref="G6:L6"/>
    <mergeCell ref="E7:E8"/>
    <mergeCell ref="H7:H8"/>
    <mergeCell ref="B70:L74"/>
  </mergeCells>
  <phoneticPr fontId="9" type="noConversion"/>
  <pageMargins left="0.74803149606299202" right="0.74803149606299202" top="0.98425196850393704" bottom="0.98425196850393704" header="0.511811023622047" footer="0.511811023622047"/>
  <pageSetup paperSize="8" scale="45" fitToHeight="0" orientation="portrait" r:id="rId1"/>
  <headerFooter alignWithMargins="0">
    <oddFooter>&amp;RPage &amp;P&amp;C&amp;"Calibri"&amp;11&amp;K000000&amp;A_x000D_&amp;1#&amp;"Calibri"&amp;10&amp;K000000General Business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3"/>
  <sheetViews>
    <sheetView tabSelected="1" zoomScaleNormal="100" workbookViewId="0">
      <selection activeCell="H35" sqref="H35"/>
    </sheetView>
  </sheetViews>
  <sheetFormatPr defaultRowHeight="15.75" x14ac:dyDescent="0.25"/>
  <cols>
    <col min="6" max="7" width="13.140625" customWidth="1"/>
    <col min="8" max="8" width="17.140625" customWidth="1"/>
    <col min="9" max="11" width="13.140625" customWidth="1"/>
    <col min="12" max="12" width="20.140625" style="8" customWidth="1"/>
    <col min="13" max="13" width="14.42578125" customWidth="1"/>
    <col min="262" max="263" width="13.140625" customWidth="1"/>
    <col min="264" max="264" width="17.140625" customWidth="1"/>
    <col min="265" max="267" width="13.140625" customWidth="1"/>
    <col min="268" max="268" width="20.140625" customWidth="1"/>
    <col min="269" max="269" width="14.42578125" customWidth="1"/>
    <col min="518" max="519" width="13.140625" customWidth="1"/>
    <col min="520" max="520" width="17.140625" customWidth="1"/>
    <col min="521" max="523" width="13.140625" customWidth="1"/>
    <col min="524" max="524" width="20.140625" customWidth="1"/>
    <col min="525" max="525" width="14.42578125" customWidth="1"/>
    <col min="774" max="775" width="13.140625" customWidth="1"/>
    <col min="776" max="776" width="17.140625" customWidth="1"/>
    <col min="777" max="779" width="13.140625" customWidth="1"/>
    <col min="780" max="780" width="20.140625" customWidth="1"/>
    <col min="781" max="781" width="14.42578125" customWidth="1"/>
    <col min="1030" max="1031" width="13.140625" customWidth="1"/>
    <col min="1032" max="1032" width="17.140625" customWidth="1"/>
    <col min="1033" max="1035" width="13.140625" customWidth="1"/>
    <col min="1036" max="1036" width="20.140625" customWidth="1"/>
    <col min="1037" max="1037" width="14.42578125" customWidth="1"/>
    <col min="1286" max="1287" width="13.140625" customWidth="1"/>
    <col min="1288" max="1288" width="17.140625" customWidth="1"/>
    <col min="1289" max="1291" width="13.140625" customWidth="1"/>
    <col min="1292" max="1292" width="20.140625" customWidth="1"/>
    <col min="1293" max="1293" width="14.42578125" customWidth="1"/>
    <col min="1542" max="1543" width="13.140625" customWidth="1"/>
    <col min="1544" max="1544" width="17.140625" customWidth="1"/>
    <col min="1545" max="1547" width="13.140625" customWidth="1"/>
    <col min="1548" max="1548" width="20.140625" customWidth="1"/>
    <col min="1549" max="1549" width="14.42578125" customWidth="1"/>
    <col min="1798" max="1799" width="13.140625" customWidth="1"/>
    <col min="1800" max="1800" width="17.140625" customWidth="1"/>
    <col min="1801" max="1803" width="13.140625" customWidth="1"/>
    <col min="1804" max="1804" width="20.140625" customWidth="1"/>
    <col min="1805" max="1805" width="14.42578125" customWidth="1"/>
    <col min="2054" max="2055" width="13.140625" customWidth="1"/>
    <col min="2056" max="2056" width="17.140625" customWidth="1"/>
    <col min="2057" max="2059" width="13.140625" customWidth="1"/>
    <col min="2060" max="2060" width="20.140625" customWidth="1"/>
    <col min="2061" max="2061" width="14.42578125" customWidth="1"/>
    <col min="2310" max="2311" width="13.140625" customWidth="1"/>
    <col min="2312" max="2312" width="17.140625" customWidth="1"/>
    <col min="2313" max="2315" width="13.140625" customWidth="1"/>
    <col min="2316" max="2316" width="20.140625" customWidth="1"/>
    <col min="2317" max="2317" width="14.42578125" customWidth="1"/>
    <col min="2566" max="2567" width="13.140625" customWidth="1"/>
    <col min="2568" max="2568" width="17.140625" customWidth="1"/>
    <col min="2569" max="2571" width="13.140625" customWidth="1"/>
    <col min="2572" max="2572" width="20.140625" customWidth="1"/>
    <col min="2573" max="2573" width="14.42578125" customWidth="1"/>
    <col min="2822" max="2823" width="13.140625" customWidth="1"/>
    <col min="2824" max="2824" width="17.140625" customWidth="1"/>
    <col min="2825" max="2827" width="13.140625" customWidth="1"/>
    <col min="2828" max="2828" width="20.140625" customWidth="1"/>
    <col min="2829" max="2829" width="14.42578125" customWidth="1"/>
    <col min="3078" max="3079" width="13.140625" customWidth="1"/>
    <col min="3080" max="3080" width="17.140625" customWidth="1"/>
    <col min="3081" max="3083" width="13.140625" customWidth="1"/>
    <col min="3084" max="3084" width="20.140625" customWidth="1"/>
    <col min="3085" max="3085" width="14.42578125" customWidth="1"/>
    <col min="3334" max="3335" width="13.140625" customWidth="1"/>
    <col min="3336" max="3336" width="17.140625" customWidth="1"/>
    <col min="3337" max="3339" width="13.140625" customWidth="1"/>
    <col min="3340" max="3340" width="20.140625" customWidth="1"/>
    <col min="3341" max="3341" width="14.42578125" customWidth="1"/>
    <col min="3590" max="3591" width="13.140625" customWidth="1"/>
    <col min="3592" max="3592" width="17.140625" customWidth="1"/>
    <col min="3593" max="3595" width="13.140625" customWidth="1"/>
    <col min="3596" max="3596" width="20.140625" customWidth="1"/>
    <col min="3597" max="3597" width="14.42578125" customWidth="1"/>
    <col min="3846" max="3847" width="13.140625" customWidth="1"/>
    <col min="3848" max="3848" width="17.140625" customWidth="1"/>
    <col min="3849" max="3851" width="13.140625" customWidth="1"/>
    <col min="3852" max="3852" width="20.140625" customWidth="1"/>
    <col min="3853" max="3853" width="14.42578125" customWidth="1"/>
    <col min="4102" max="4103" width="13.140625" customWidth="1"/>
    <col min="4104" max="4104" width="17.140625" customWidth="1"/>
    <col min="4105" max="4107" width="13.140625" customWidth="1"/>
    <col min="4108" max="4108" width="20.140625" customWidth="1"/>
    <col min="4109" max="4109" width="14.42578125" customWidth="1"/>
    <col min="4358" max="4359" width="13.140625" customWidth="1"/>
    <col min="4360" max="4360" width="17.140625" customWidth="1"/>
    <col min="4361" max="4363" width="13.140625" customWidth="1"/>
    <col min="4364" max="4364" width="20.140625" customWidth="1"/>
    <col min="4365" max="4365" width="14.42578125" customWidth="1"/>
    <col min="4614" max="4615" width="13.140625" customWidth="1"/>
    <col min="4616" max="4616" width="17.140625" customWidth="1"/>
    <col min="4617" max="4619" width="13.140625" customWidth="1"/>
    <col min="4620" max="4620" width="20.140625" customWidth="1"/>
    <col min="4621" max="4621" width="14.42578125" customWidth="1"/>
    <col min="4870" max="4871" width="13.140625" customWidth="1"/>
    <col min="4872" max="4872" width="17.140625" customWidth="1"/>
    <col min="4873" max="4875" width="13.140625" customWidth="1"/>
    <col min="4876" max="4876" width="20.140625" customWidth="1"/>
    <col min="4877" max="4877" width="14.42578125" customWidth="1"/>
    <col min="5126" max="5127" width="13.140625" customWidth="1"/>
    <col min="5128" max="5128" width="17.140625" customWidth="1"/>
    <col min="5129" max="5131" width="13.140625" customWidth="1"/>
    <col min="5132" max="5132" width="20.140625" customWidth="1"/>
    <col min="5133" max="5133" width="14.42578125" customWidth="1"/>
    <col min="5382" max="5383" width="13.140625" customWidth="1"/>
    <col min="5384" max="5384" width="17.140625" customWidth="1"/>
    <col min="5385" max="5387" width="13.140625" customWidth="1"/>
    <col min="5388" max="5388" width="20.140625" customWidth="1"/>
    <col min="5389" max="5389" width="14.42578125" customWidth="1"/>
    <col min="5638" max="5639" width="13.140625" customWidth="1"/>
    <col min="5640" max="5640" width="17.140625" customWidth="1"/>
    <col min="5641" max="5643" width="13.140625" customWidth="1"/>
    <col min="5644" max="5644" width="20.140625" customWidth="1"/>
    <col min="5645" max="5645" width="14.42578125" customWidth="1"/>
    <col min="5894" max="5895" width="13.140625" customWidth="1"/>
    <col min="5896" max="5896" width="17.140625" customWidth="1"/>
    <col min="5897" max="5899" width="13.140625" customWidth="1"/>
    <col min="5900" max="5900" width="20.140625" customWidth="1"/>
    <col min="5901" max="5901" width="14.42578125" customWidth="1"/>
    <col min="6150" max="6151" width="13.140625" customWidth="1"/>
    <col min="6152" max="6152" width="17.140625" customWidth="1"/>
    <col min="6153" max="6155" width="13.140625" customWidth="1"/>
    <col min="6156" max="6156" width="20.140625" customWidth="1"/>
    <col min="6157" max="6157" width="14.42578125" customWidth="1"/>
    <col min="6406" max="6407" width="13.140625" customWidth="1"/>
    <col min="6408" max="6408" width="17.140625" customWidth="1"/>
    <col min="6409" max="6411" width="13.140625" customWidth="1"/>
    <col min="6412" max="6412" width="20.140625" customWidth="1"/>
    <col min="6413" max="6413" width="14.42578125" customWidth="1"/>
    <col min="6662" max="6663" width="13.140625" customWidth="1"/>
    <col min="6664" max="6664" width="17.140625" customWidth="1"/>
    <col min="6665" max="6667" width="13.140625" customWidth="1"/>
    <col min="6668" max="6668" width="20.140625" customWidth="1"/>
    <col min="6669" max="6669" width="14.42578125" customWidth="1"/>
    <col min="6918" max="6919" width="13.140625" customWidth="1"/>
    <col min="6920" max="6920" width="17.140625" customWidth="1"/>
    <col min="6921" max="6923" width="13.140625" customWidth="1"/>
    <col min="6924" max="6924" width="20.140625" customWidth="1"/>
    <col min="6925" max="6925" width="14.42578125" customWidth="1"/>
    <col min="7174" max="7175" width="13.140625" customWidth="1"/>
    <col min="7176" max="7176" width="17.140625" customWidth="1"/>
    <col min="7177" max="7179" width="13.140625" customWidth="1"/>
    <col min="7180" max="7180" width="20.140625" customWidth="1"/>
    <col min="7181" max="7181" width="14.42578125" customWidth="1"/>
    <col min="7430" max="7431" width="13.140625" customWidth="1"/>
    <col min="7432" max="7432" width="17.140625" customWidth="1"/>
    <col min="7433" max="7435" width="13.140625" customWidth="1"/>
    <col min="7436" max="7436" width="20.140625" customWidth="1"/>
    <col min="7437" max="7437" width="14.42578125" customWidth="1"/>
    <col min="7686" max="7687" width="13.140625" customWidth="1"/>
    <col min="7688" max="7688" width="17.140625" customWidth="1"/>
    <col min="7689" max="7691" width="13.140625" customWidth="1"/>
    <col min="7692" max="7692" width="20.140625" customWidth="1"/>
    <col min="7693" max="7693" width="14.42578125" customWidth="1"/>
    <col min="7942" max="7943" width="13.140625" customWidth="1"/>
    <col min="7944" max="7944" width="17.140625" customWidth="1"/>
    <col min="7945" max="7947" width="13.140625" customWidth="1"/>
    <col min="7948" max="7948" width="20.140625" customWidth="1"/>
    <col min="7949" max="7949" width="14.42578125" customWidth="1"/>
    <col min="8198" max="8199" width="13.140625" customWidth="1"/>
    <col min="8200" max="8200" width="17.140625" customWidth="1"/>
    <col min="8201" max="8203" width="13.140625" customWidth="1"/>
    <col min="8204" max="8204" width="20.140625" customWidth="1"/>
    <col min="8205" max="8205" width="14.42578125" customWidth="1"/>
    <col min="8454" max="8455" width="13.140625" customWidth="1"/>
    <col min="8456" max="8456" width="17.140625" customWidth="1"/>
    <col min="8457" max="8459" width="13.140625" customWidth="1"/>
    <col min="8460" max="8460" width="20.140625" customWidth="1"/>
    <col min="8461" max="8461" width="14.42578125" customWidth="1"/>
    <col min="8710" max="8711" width="13.140625" customWidth="1"/>
    <col min="8712" max="8712" width="17.140625" customWidth="1"/>
    <col min="8713" max="8715" width="13.140625" customWidth="1"/>
    <col min="8716" max="8716" width="20.140625" customWidth="1"/>
    <col min="8717" max="8717" width="14.42578125" customWidth="1"/>
    <col min="8966" max="8967" width="13.140625" customWidth="1"/>
    <col min="8968" max="8968" width="17.140625" customWidth="1"/>
    <col min="8969" max="8971" width="13.140625" customWidth="1"/>
    <col min="8972" max="8972" width="20.140625" customWidth="1"/>
    <col min="8973" max="8973" width="14.42578125" customWidth="1"/>
    <col min="9222" max="9223" width="13.140625" customWidth="1"/>
    <col min="9224" max="9224" width="17.140625" customWidth="1"/>
    <col min="9225" max="9227" width="13.140625" customWidth="1"/>
    <col min="9228" max="9228" width="20.140625" customWidth="1"/>
    <col min="9229" max="9229" width="14.42578125" customWidth="1"/>
    <col min="9478" max="9479" width="13.140625" customWidth="1"/>
    <col min="9480" max="9480" width="17.140625" customWidth="1"/>
    <col min="9481" max="9483" width="13.140625" customWidth="1"/>
    <col min="9484" max="9484" width="20.140625" customWidth="1"/>
    <col min="9485" max="9485" width="14.42578125" customWidth="1"/>
    <col min="9734" max="9735" width="13.140625" customWidth="1"/>
    <col min="9736" max="9736" width="17.140625" customWidth="1"/>
    <col min="9737" max="9739" width="13.140625" customWidth="1"/>
    <col min="9740" max="9740" width="20.140625" customWidth="1"/>
    <col min="9741" max="9741" width="14.42578125" customWidth="1"/>
    <col min="9990" max="9991" width="13.140625" customWidth="1"/>
    <col min="9992" max="9992" width="17.140625" customWidth="1"/>
    <col min="9993" max="9995" width="13.140625" customWidth="1"/>
    <col min="9996" max="9996" width="20.140625" customWidth="1"/>
    <col min="9997" max="9997" width="14.42578125" customWidth="1"/>
    <col min="10246" max="10247" width="13.140625" customWidth="1"/>
    <col min="10248" max="10248" width="17.140625" customWidth="1"/>
    <col min="10249" max="10251" width="13.140625" customWidth="1"/>
    <col min="10252" max="10252" width="20.140625" customWidth="1"/>
    <col min="10253" max="10253" width="14.42578125" customWidth="1"/>
    <col min="10502" max="10503" width="13.140625" customWidth="1"/>
    <col min="10504" max="10504" width="17.140625" customWidth="1"/>
    <col min="10505" max="10507" width="13.140625" customWidth="1"/>
    <col min="10508" max="10508" width="20.140625" customWidth="1"/>
    <col min="10509" max="10509" width="14.42578125" customWidth="1"/>
    <col min="10758" max="10759" width="13.140625" customWidth="1"/>
    <col min="10760" max="10760" width="17.140625" customWidth="1"/>
    <col min="10761" max="10763" width="13.140625" customWidth="1"/>
    <col min="10764" max="10764" width="20.140625" customWidth="1"/>
    <col min="10765" max="10765" width="14.42578125" customWidth="1"/>
    <col min="11014" max="11015" width="13.140625" customWidth="1"/>
    <col min="11016" max="11016" width="17.140625" customWidth="1"/>
    <col min="11017" max="11019" width="13.140625" customWidth="1"/>
    <col min="11020" max="11020" width="20.140625" customWidth="1"/>
    <col min="11021" max="11021" width="14.42578125" customWidth="1"/>
    <col min="11270" max="11271" width="13.140625" customWidth="1"/>
    <col min="11272" max="11272" width="17.140625" customWidth="1"/>
    <col min="11273" max="11275" width="13.140625" customWidth="1"/>
    <col min="11276" max="11276" width="20.140625" customWidth="1"/>
    <col min="11277" max="11277" width="14.42578125" customWidth="1"/>
    <col min="11526" max="11527" width="13.140625" customWidth="1"/>
    <col min="11528" max="11528" width="17.140625" customWidth="1"/>
    <col min="11529" max="11531" width="13.140625" customWidth="1"/>
    <col min="11532" max="11532" width="20.140625" customWidth="1"/>
    <col min="11533" max="11533" width="14.42578125" customWidth="1"/>
    <col min="11782" max="11783" width="13.140625" customWidth="1"/>
    <col min="11784" max="11784" width="17.140625" customWidth="1"/>
    <col min="11785" max="11787" width="13.140625" customWidth="1"/>
    <col min="11788" max="11788" width="20.140625" customWidth="1"/>
    <col min="11789" max="11789" width="14.42578125" customWidth="1"/>
    <col min="12038" max="12039" width="13.140625" customWidth="1"/>
    <col min="12040" max="12040" width="17.140625" customWidth="1"/>
    <col min="12041" max="12043" width="13.140625" customWidth="1"/>
    <col min="12044" max="12044" width="20.140625" customWidth="1"/>
    <col min="12045" max="12045" width="14.42578125" customWidth="1"/>
    <col min="12294" max="12295" width="13.140625" customWidth="1"/>
    <col min="12296" max="12296" width="17.140625" customWidth="1"/>
    <col min="12297" max="12299" width="13.140625" customWidth="1"/>
    <col min="12300" max="12300" width="20.140625" customWidth="1"/>
    <col min="12301" max="12301" width="14.42578125" customWidth="1"/>
    <col min="12550" max="12551" width="13.140625" customWidth="1"/>
    <col min="12552" max="12552" width="17.140625" customWidth="1"/>
    <col min="12553" max="12555" width="13.140625" customWidth="1"/>
    <col min="12556" max="12556" width="20.140625" customWidth="1"/>
    <col min="12557" max="12557" width="14.42578125" customWidth="1"/>
    <col min="12806" max="12807" width="13.140625" customWidth="1"/>
    <col min="12808" max="12808" width="17.140625" customWidth="1"/>
    <col min="12809" max="12811" width="13.140625" customWidth="1"/>
    <col min="12812" max="12812" width="20.140625" customWidth="1"/>
    <col min="12813" max="12813" width="14.42578125" customWidth="1"/>
    <col min="13062" max="13063" width="13.140625" customWidth="1"/>
    <col min="13064" max="13064" width="17.140625" customWidth="1"/>
    <col min="13065" max="13067" width="13.140625" customWidth="1"/>
    <col min="13068" max="13068" width="20.140625" customWidth="1"/>
    <col min="13069" max="13069" width="14.42578125" customWidth="1"/>
    <col min="13318" max="13319" width="13.140625" customWidth="1"/>
    <col min="13320" max="13320" width="17.140625" customWidth="1"/>
    <col min="13321" max="13323" width="13.140625" customWidth="1"/>
    <col min="13324" max="13324" width="20.140625" customWidth="1"/>
    <col min="13325" max="13325" width="14.42578125" customWidth="1"/>
    <col min="13574" max="13575" width="13.140625" customWidth="1"/>
    <col min="13576" max="13576" width="17.140625" customWidth="1"/>
    <col min="13577" max="13579" width="13.140625" customWidth="1"/>
    <col min="13580" max="13580" width="20.140625" customWidth="1"/>
    <col min="13581" max="13581" width="14.42578125" customWidth="1"/>
    <col min="13830" max="13831" width="13.140625" customWidth="1"/>
    <col min="13832" max="13832" width="17.140625" customWidth="1"/>
    <col min="13833" max="13835" width="13.140625" customWidth="1"/>
    <col min="13836" max="13836" width="20.140625" customWidth="1"/>
    <col min="13837" max="13837" width="14.42578125" customWidth="1"/>
    <col min="14086" max="14087" width="13.140625" customWidth="1"/>
    <col min="14088" max="14088" width="17.140625" customWidth="1"/>
    <col min="14089" max="14091" width="13.140625" customWidth="1"/>
    <col min="14092" max="14092" width="20.140625" customWidth="1"/>
    <col min="14093" max="14093" width="14.42578125" customWidth="1"/>
    <col min="14342" max="14343" width="13.140625" customWidth="1"/>
    <col min="14344" max="14344" width="17.140625" customWidth="1"/>
    <col min="14345" max="14347" width="13.140625" customWidth="1"/>
    <col min="14348" max="14348" width="20.140625" customWidth="1"/>
    <col min="14349" max="14349" width="14.42578125" customWidth="1"/>
    <col min="14598" max="14599" width="13.140625" customWidth="1"/>
    <col min="14600" max="14600" width="17.140625" customWidth="1"/>
    <col min="14601" max="14603" width="13.140625" customWidth="1"/>
    <col min="14604" max="14604" width="20.140625" customWidth="1"/>
    <col min="14605" max="14605" width="14.42578125" customWidth="1"/>
    <col min="14854" max="14855" width="13.140625" customWidth="1"/>
    <col min="14856" max="14856" width="17.140625" customWidth="1"/>
    <col min="14857" max="14859" width="13.140625" customWidth="1"/>
    <col min="14860" max="14860" width="20.140625" customWidth="1"/>
    <col min="14861" max="14861" width="14.42578125" customWidth="1"/>
    <col min="15110" max="15111" width="13.140625" customWidth="1"/>
    <col min="15112" max="15112" width="17.140625" customWidth="1"/>
    <col min="15113" max="15115" width="13.140625" customWidth="1"/>
    <col min="15116" max="15116" width="20.140625" customWidth="1"/>
    <col min="15117" max="15117" width="14.42578125" customWidth="1"/>
    <col min="15366" max="15367" width="13.140625" customWidth="1"/>
    <col min="15368" max="15368" width="17.140625" customWidth="1"/>
    <col min="15369" max="15371" width="13.140625" customWidth="1"/>
    <col min="15372" max="15372" width="20.140625" customWidth="1"/>
    <col min="15373" max="15373" width="14.42578125" customWidth="1"/>
    <col min="15622" max="15623" width="13.140625" customWidth="1"/>
    <col min="15624" max="15624" width="17.140625" customWidth="1"/>
    <col min="15625" max="15627" width="13.140625" customWidth="1"/>
    <col min="15628" max="15628" width="20.140625" customWidth="1"/>
    <col min="15629" max="15629" width="14.42578125" customWidth="1"/>
    <col min="15878" max="15879" width="13.140625" customWidth="1"/>
    <col min="15880" max="15880" width="17.140625" customWidth="1"/>
    <col min="15881" max="15883" width="13.140625" customWidth="1"/>
    <col min="15884" max="15884" width="20.140625" customWidth="1"/>
    <col min="15885" max="15885" width="14.42578125" customWidth="1"/>
    <col min="16134" max="16135" width="13.140625" customWidth="1"/>
    <col min="16136" max="16136" width="17.140625" customWidth="1"/>
    <col min="16137" max="16139" width="13.140625" customWidth="1"/>
    <col min="16140" max="16140" width="20.140625" customWidth="1"/>
    <col min="16141" max="16141" width="14.42578125" customWidth="1"/>
  </cols>
  <sheetData>
    <row r="2" spans="1:16" ht="12.75" x14ac:dyDescent="0.2">
      <c r="B2" s="134" t="s">
        <v>5</v>
      </c>
      <c r="C2" s="134"/>
      <c r="D2" s="134"/>
      <c r="E2" s="135" t="s">
        <v>70</v>
      </c>
      <c r="F2" s="136"/>
      <c r="G2" s="136"/>
      <c r="L2"/>
    </row>
    <row r="3" spans="1:16" ht="12.75" x14ac:dyDescent="0.2">
      <c r="B3" s="1"/>
      <c r="C3" s="2"/>
      <c r="D3" s="3"/>
      <c r="L3"/>
    </row>
    <row r="4" spans="1:16" ht="15.6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7" t="s">
        <v>2</v>
      </c>
      <c r="M4" s="7" t="s">
        <v>3</v>
      </c>
      <c r="N4" s="131" t="s">
        <v>4</v>
      </c>
      <c r="O4" s="132"/>
      <c r="P4" s="132"/>
    </row>
    <row r="5" spans="1:16" x14ac:dyDescent="0.25">
      <c r="C5" s="81"/>
      <c r="N5" s="9"/>
    </row>
    <row r="6" spans="1:16" ht="24.75" customHeight="1" x14ac:dyDescent="0.25">
      <c r="C6" s="82"/>
      <c r="N6" s="133"/>
      <c r="O6" s="129"/>
    </row>
    <row r="7" spans="1:16" ht="24.75" customHeight="1" x14ac:dyDescent="0.25">
      <c r="C7" s="82"/>
      <c r="N7" s="80"/>
      <c r="O7" s="79"/>
    </row>
    <row r="8" spans="1:16" ht="24.95" customHeight="1" x14ac:dyDescent="0.2">
      <c r="A8" s="24"/>
      <c r="B8" s="96"/>
      <c r="C8" s="96"/>
      <c r="D8" s="24"/>
      <c r="E8" s="24"/>
      <c r="F8" s="24"/>
      <c r="G8" s="25"/>
      <c r="H8" s="29"/>
      <c r="I8" s="25"/>
      <c r="J8" s="25"/>
      <c r="K8" s="25"/>
      <c r="L8" s="119" t="s">
        <v>6</v>
      </c>
      <c r="M8" s="120">
        <v>1</v>
      </c>
      <c r="N8" s="121" t="s">
        <v>58</v>
      </c>
      <c r="O8" s="122"/>
    </row>
    <row r="9" spans="1:16" ht="24.95" customHeight="1" x14ac:dyDescent="0.2">
      <c r="A9" s="24"/>
      <c r="B9" s="96"/>
      <c r="C9" s="96"/>
      <c r="D9" s="24"/>
      <c r="E9" s="24"/>
      <c r="F9" s="25"/>
      <c r="G9" s="25"/>
      <c r="H9" s="29"/>
      <c r="I9" s="25"/>
      <c r="J9" s="25"/>
      <c r="K9" s="25"/>
      <c r="L9" s="119"/>
      <c r="M9" s="120"/>
      <c r="N9" s="121"/>
      <c r="O9" s="122"/>
    </row>
    <row r="10" spans="1:16" ht="15" customHeight="1" x14ac:dyDescent="0.2">
      <c r="A10" s="24"/>
      <c r="B10" s="24"/>
      <c r="C10" s="24"/>
      <c r="D10" s="24"/>
      <c r="E10" s="24"/>
      <c r="F10" s="25"/>
      <c r="G10" s="25"/>
      <c r="H10" s="29"/>
      <c r="I10" s="25"/>
      <c r="J10" s="25"/>
      <c r="K10" s="25"/>
      <c r="L10" s="84"/>
      <c r="M10" s="91"/>
      <c r="N10" s="92"/>
      <c r="O10" s="93"/>
    </row>
    <row r="11" spans="1:16" ht="24.95" customHeight="1" x14ac:dyDescent="0.2">
      <c r="A11" s="24"/>
      <c r="B11" s="137" t="s">
        <v>67</v>
      </c>
      <c r="C11" s="137"/>
      <c r="D11" s="24"/>
      <c r="E11" s="24"/>
      <c r="F11" s="25"/>
      <c r="G11" s="25"/>
      <c r="H11" s="29"/>
      <c r="I11" s="25"/>
      <c r="J11" s="25"/>
      <c r="K11" s="25"/>
      <c r="L11" s="119" t="s">
        <v>6</v>
      </c>
      <c r="M11" s="120">
        <v>2</v>
      </c>
      <c r="N11" s="123"/>
      <c r="O11" s="124"/>
    </row>
    <row r="12" spans="1:16" ht="24.95" customHeight="1" x14ac:dyDescent="0.2">
      <c r="A12" s="24"/>
      <c r="B12" s="137"/>
      <c r="C12" s="137"/>
      <c r="D12" s="24"/>
      <c r="E12" s="24"/>
      <c r="F12" s="25"/>
      <c r="G12" s="25"/>
      <c r="H12" s="29"/>
      <c r="I12" s="25"/>
      <c r="J12" s="25"/>
      <c r="K12" s="25"/>
      <c r="L12" s="119"/>
      <c r="M12" s="120"/>
      <c r="N12" s="123"/>
      <c r="O12" s="124"/>
    </row>
    <row r="13" spans="1:16" ht="15" customHeight="1" x14ac:dyDescent="0.2">
      <c r="A13" s="24"/>
      <c r="B13" s="24"/>
      <c r="C13" s="24"/>
      <c r="D13" s="24"/>
      <c r="E13" s="24"/>
      <c r="F13" s="25"/>
      <c r="G13" s="25"/>
      <c r="H13" s="29"/>
      <c r="I13" s="25"/>
      <c r="J13" s="25"/>
      <c r="K13" s="25"/>
      <c r="L13" s="84"/>
      <c r="M13" s="91"/>
      <c r="N13" s="92"/>
      <c r="O13" s="93"/>
    </row>
    <row r="14" spans="1:16" ht="15" customHeight="1" x14ac:dyDescent="0.2">
      <c r="A14" s="24"/>
      <c r="B14" s="24"/>
      <c r="C14" s="24"/>
      <c r="D14" s="24"/>
      <c r="E14" s="24"/>
      <c r="F14" s="25"/>
      <c r="G14" s="25"/>
      <c r="H14" s="29"/>
      <c r="I14" s="25"/>
      <c r="J14" s="25"/>
      <c r="K14" s="25"/>
      <c r="L14" s="84"/>
      <c r="M14" s="91"/>
      <c r="N14" s="89"/>
      <c r="O14" s="90"/>
    </row>
    <row r="15" spans="1:16" ht="27.95" customHeight="1" x14ac:dyDescent="0.2">
      <c r="A15" s="24"/>
      <c r="B15" s="137" t="s">
        <v>71</v>
      </c>
      <c r="C15" s="137"/>
      <c r="D15" s="24"/>
      <c r="E15" s="24"/>
      <c r="F15" s="25"/>
      <c r="G15" s="25"/>
      <c r="H15" s="29"/>
      <c r="I15" s="25"/>
      <c r="J15" s="25"/>
      <c r="K15" s="25"/>
      <c r="L15" s="119" t="s">
        <v>6</v>
      </c>
      <c r="M15" s="120">
        <v>3</v>
      </c>
      <c r="N15" s="123"/>
      <c r="O15" s="124"/>
    </row>
    <row r="16" spans="1:16" ht="27.6" customHeight="1" x14ac:dyDescent="0.2">
      <c r="A16" s="24"/>
      <c r="B16" s="137"/>
      <c r="C16" s="137"/>
      <c r="D16" s="24"/>
      <c r="E16" s="24"/>
      <c r="F16" s="25"/>
      <c r="G16" s="25"/>
      <c r="H16" s="29"/>
      <c r="I16" s="25"/>
      <c r="J16" s="25"/>
      <c r="K16" s="25"/>
      <c r="L16" s="119"/>
      <c r="M16" s="120"/>
      <c r="N16" s="123"/>
      <c r="O16" s="124"/>
    </row>
    <row r="17" spans="1:15" ht="15" customHeight="1" x14ac:dyDescent="0.2">
      <c r="A17" s="24"/>
      <c r="B17" s="24"/>
      <c r="C17" s="24"/>
      <c r="D17" s="24"/>
      <c r="E17" s="24"/>
      <c r="F17" s="25"/>
      <c r="G17" s="25"/>
      <c r="H17" s="29"/>
      <c r="I17" s="25"/>
      <c r="J17" s="25"/>
      <c r="K17" s="25"/>
      <c r="L17" s="84"/>
      <c r="M17" s="91"/>
      <c r="N17" s="89"/>
      <c r="O17" s="90"/>
    </row>
    <row r="18" spans="1:15" x14ac:dyDescent="0.25">
      <c r="N18" s="89"/>
      <c r="O18" s="90"/>
    </row>
    <row r="19" spans="1:15" ht="24.95" customHeight="1" x14ac:dyDescent="0.2">
      <c r="B19" s="115" t="s">
        <v>66</v>
      </c>
      <c r="C19" s="115"/>
      <c r="H19" s="86"/>
      <c r="L19" s="119" t="s">
        <v>6</v>
      </c>
      <c r="M19" s="129">
        <v>4</v>
      </c>
      <c r="N19" s="121" t="s">
        <v>58</v>
      </c>
      <c r="O19" s="122"/>
    </row>
    <row r="20" spans="1:15" ht="24.95" customHeight="1" x14ac:dyDescent="0.2">
      <c r="B20" s="115"/>
      <c r="C20" s="115"/>
      <c r="L20" s="119"/>
      <c r="M20" s="129"/>
      <c r="N20" s="121"/>
      <c r="O20" s="122"/>
    </row>
    <row r="21" spans="1:15" ht="15" customHeight="1" x14ac:dyDescent="0.25">
      <c r="N21" s="89"/>
      <c r="O21" s="90"/>
    </row>
    <row r="22" spans="1:15" ht="15" customHeight="1" x14ac:dyDescent="0.25">
      <c r="N22" s="89"/>
      <c r="O22" s="90"/>
    </row>
    <row r="23" spans="1:15" ht="15" customHeight="1" x14ac:dyDescent="0.2">
      <c r="L23" s="119" t="s">
        <v>6</v>
      </c>
      <c r="M23" s="120">
        <v>5</v>
      </c>
      <c r="N23" s="121" t="s">
        <v>58</v>
      </c>
      <c r="O23" s="122"/>
    </row>
    <row r="24" spans="1:15" ht="15" customHeight="1" x14ac:dyDescent="0.2">
      <c r="F24" s="23"/>
      <c r="G24" s="10"/>
      <c r="H24" s="10"/>
      <c r="I24" s="88"/>
      <c r="J24" s="10"/>
      <c r="K24" s="10"/>
      <c r="L24" s="119"/>
      <c r="M24" s="120"/>
      <c r="N24" s="121"/>
      <c r="O24" s="122"/>
    </row>
    <row r="25" spans="1:15" ht="15" customHeight="1" x14ac:dyDescent="0.2">
      <c r="F25" s="23"/>
      <c r="G25" s="10"/>
      <c r="H25" s="10"/>
      <c r="I25" s="88"/>
      <c r="J25" s="10"/>
      <c r="K25" s="10"/>
      <c r="L25" s="119"/>
      <c r="M25" s="120"/>
      <c r="N25" s="121"/>
      <c r="O25" s="122"/>
    </row>
    <row r="26" spans="1:15" ht="15" customHeight="1" x14ac:dyDescent="0.2">
      <c r="F26" s="10"/>
      <c r="G26" s="10"/>
      <c r="H26" s="10"/>
      <c r="I26" s="10"/>
      <c r="J26" s="10"/>
      <c r="K26" s="10"/>
      <c r="L26" s="19"/>
      <c r="M26" s="87"/>
      <c r="N26" s="89"/>
      <c r="O26" s="90"/>
    </row>
    <row r="27" spans="1:15" ht="15" customHeight="1" x14ac:dyDescent="0.2">
      <c r="L27" s="19"/>
      <c r="N27" s="9"/>
    </row>
    <row r="28" spans="1:15" ht="15" customHeight="1" x14ac:dyDescent="0.2">
      <c r="F28" s="23"/>
      <c r="G28" s="10"/>
      <c r="H28" s="10"/>
      <c r="I28" s="10"/>
      <c r="J28" s="10"/>
      <c r="K28" s="85"/>
      <c r="L28" s="19"/>
      <c r="M28" s="20"/>
      <c r="N28" s="21"/>
      <c r="O28" s="22"/>
    </row>
    <row r="29" spans="1:15" ht="15" customHeight="1" x14ac:dyDescent="0.25">
      <c r="F29" s="10"/>
      <c r="G29" s="10"/>
      <c r="H29" s="10"/>
      <c r="I29" s="10"/>
      <c r="J29" s="10"/>
      <c r="K29" s="10"/>
      <c r="M29" s="11"/>
      <c r="N29" s="9"/>
    </row>
    <row r="30" spans="1:15" ht="24.95" customHeight="1" x14ac:dyDescent="0.2">
      <c r="F30" s="10"/>
      <c r="G30" s="10"/>
      <c r="H30" s="10"/>
      <c r="I30" s="10"/>
      <c r="J30" s="10"/>
      <c r="K30" s="10"/>
      <c r="L30" s="119" t="s">
        <v>6</v>
      </c>
      <c r="M30" s="129">
        <v>6</v>
      </c>
      <c r="N30" s="121" t="s">
        <v>59</v>
      </c>
      <c r="O30" s="130"/>
    </row>
    <row r="31" spans="1:15" ht="24.95" customHeight="1" x14ac:dyDescent="0.2">
      <c r="F31" s="10"/>
      <c r="G31" s="10"/>
      <c r="H31" s="10"/>
      <c r="I31" s="10"/>
      <c r="J31" s="10"/>
      <c r="K31" s="10"/>
      <c r="L31" s="119"/>
      <c r="M31" s="129"/>
      <c r="N31" s="125"/>
      <c r="O31" s="130"/>
    </row>
    <row r="32" spans="1:15" ht="15" customHeight="1" x14ac:dyDescent="0.2">
      <c r="B32" s="115" t="s">
        <v>69</v>
      </c>
      <c r="C32" s="115"/>
      <c r="F32" s="10"/>
      <c r="G32" s="10"/>
      <c r="H32" s="10"/>
      <c r="I32" s="10"/>
      <c r="J32" s="10"/>
      <c r="K32" s="10"/>
      <c r="L32" s="12"/>
      <c r="M32" s="13"/>
      <c r="N32" s="14"/>
      <c r="O32" s="15"/>
    </row>
    <row r="33" spans="1:15" ht="15" customHeight="1" x14ac:dyDescent="0.2">
      <c r="B33" s="115"/>
      <c r="C33" s="115"/>
      <c r="F33" s="10"/>
      <c r="G33" s="10"/>
      <c r="H33" s="10"/>
      <c r="I33" s="10"/>
      <c r="J33" s="10"/>
      <c r="K33" s="10"/>
      <c r="L33" s="12"/>
      <c r="M33" s="13"/>
      <c r="N33" s="14"/>
      <c r="O33" s="15"/>
    </row>
    <row r="34" spans="1:15" ht="15" customHeight="1" x14ac:dyDescent="0.25">
      <c r="B34" s="115"/>
      <c r="C34" s="115"/>
      <c r="F34" s="10"/>
      <c r="G34" s="10"/>
      <c r="H34" s="10"/>
      <c r="I34" s="10"/>
      <c r="J34" s="10"/>
      <c r="K34" s="10"/>
      <c r="M34" s="11"/>
      <c r="N34" s="9"/>
    </row>
    <row r="35" spans="1:15" ht="24.95" customHeight="1" x14ac:dyDescent="0.2">
      <c r="F35" s="10"/>
      <c r="G35" s="10"/>
      <c r="H35" s="10"/>
      <c r="I35" s="10"/>
      <c r="J35" s="10"/>
      <c r="K35" s="10"/>
      <c r="L35" s="119" t="s">
        <v>7</v>
      </c>
      <c r="M35" s="129">
        <v>7</v>
      </c>
      <c r="N35" s="121" t="s">
        <v>59</v>
      </c>
      <c r="O35" s="130"/>
    </row>
    <row r="36" spans="1:15" ht="24.95" customHeight="1" x14ac:dyDescent="0.2">
      <c r="F36" s="10"/>
      <c r="G36" s="10"/>
      <c r="H36" s="10"/>
      <c r="I36" s="10"/>
      <c r="J36" s="10"/>
      <c r="K36" s="10"/>
      <c r="L36" s="119"/>
      <c r="M36" s="129"/>
      <c r="N36" s="125"/>
      <c r="O36" s="130"/>
    </row>
    <row r="37" spans="1:15" x14ac:dyDescent="0.25">
      <c r="A37" s="24"/>
      <c r="B37" s="24"/>
      <c r="C37" s="24"/>
      <c r="D37" s="24"/>
      <c r="E37" s="24"/>
      <c r="F37" s="25"/>
      <c r="G37" s="24"/>
      <c r="H37" s="24"/>
      <c r="I37" s="24"/>
      <c r="J37" s="24"/>
      <c r="K37" s="24"/>
      <c r="M37" s="11"/>
      <c r="N37" s="9"/>
    </row>
    <row r="38" spans="1:15" ht="15" customHeight="1" x14ac:dyDescent="0.2">
      <c r="A38" s="24"/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19"/>
      <c r="M38" s="20"/>
      <c r="N38" s="21"/>
      <c r="O38" s="22"/>
    </row>
    <row r="39" spans="1:15" ht="15" customHeight="1" x14ac:dyDescent="0.2">
      <c r="A39" s="24"/>
      <c r="B39" s="24"/>
      <c r="C39" s="24"/>
      <c r="D39" s="24"/>
      <c r="E39" s="24"/>
      <c r="F39" s="25"/>
      <c r="G39" s="25"/>
      <c r="H39" s="24"/>
      <c r="I39" s="25"/>
      <c r="J39" s="25"/>
      <c r="K39" s="25"/>
      <c r="L39" s="19"/>
      <c r="M39" s="20"/>
      <c r="N39" s="21"/>
      <c r="O39" s="22"/>
    </row>
    <row r="40" spans="1:15" ht="24.95" customHeight="1" x14ac:dyDescent="0.2">
      <c r="A40" s="24"/>
      <c r="B40" s="24"/>
      <c r="C40" s="24"/>
      <c r="D40" s="24"/>
      <c r="E40" s="24"/>
      <c r="F40" s="25"/>
      <c r="G40" s="83"/>
      <c r="H40" s="25"/>
      <c r="I40" s="25"/>
      <c r="J40" s="25"/>
      <c r="K40" s="25"/>
      <c r="L40" s="119" t="s">
        <v>72</v>
      </c>
      <c r="M40" s="120">
        <v>8</v>
      </c>
      <c r="N40" s="121" t="s">
        <v>60</v>
      </c>
      <c r="O40" s="126"/>
    </row>
    <row r="41" spans="1:15" ht="24.95" customHeight="1" x14ac:dyDescent="0.2">
      <c r="A41" s="24"/>
      <c r="B41" s="24"/>
      <c r="C41" s="24"/>
      <c r="D41" s="24"/>
      <c r="E41" s="24"/>
      <c r="F41" s="25"/>
      <c r="G41" s="25"/>
      <c r="H41" s="29"/>
      <c r="I41" s="25"/>
      <c r="J41" s="29"/>
      <c r="K41" s="25"/>
      <c r="L41" s="119"/>
      <c r="M41" s="120"/>
      <c r="N41" s="125"/>
      <c r="O41" s="126"/>
    </row>
    <row r="42" spans="1:15" x14ac:dyDescent="0.25">
      <c r="A42" s="24"/>
      <c r="B42" s="24"/>
      <c r="C42" s="24"/>
      <c r="D42" s="24"/>
      <c r="E42" s="24"/>
      <c r="F42" s="25"/>
      <c r="G42" s="24"/>
      <c r="H42" s="24"/>
      <c r="I42" s="24"/>
      <c r="J42" s="24"/>
      <c r="K42" s="24"/>
      <c r="M42" s="11"/>
      <c r="N42" s="9"/>
    </row>
    <row r="43" spans="1:15" ht="15" customHeight="1" x14ac:dyDescent="0.2">
      <c r="A43" s="24"/>
      <c r="B43" s="116" t="s">
        <v>62</v>
      </c>
      <c r="C43" s="116"/>
      <c r="D43" s="24"/>
      <c r="E43" s="24"/>
      <c r="F43" s="25"/>
      <c r="G43" s="25"/>
      <c r="H43" s="25"/>
      <c r="I43" s="25"/>
      <c r="J43" s="25"/>
      <c r="K43" s="25"/>
      <c r="L43" s="19"/>
      <c r="M43" s="20"/>
      <c r="N43" s="21"/>
      <c r="O43" s="22"/>
    </row>
    <row r="44" spans="1:15" ht="15" customHeight="1" x14ac:dyDescent="0.2">
      <c r="A44" s="24"/>
      <c r="B44" s="116"/>
      <c r="C44" s="116"/>
      <c r="D44" s="24"/>
      <c r="E44" s="24"/>
      <c r="F44" s="25"/>
      <c r="G44" s="25"/>
      <c r="H44" s="24"/>
      <c r="I44" s="25"/>
      <c r="J44" s="25"/>
      <c r="K44" s="25"/>
      <c r="L44" s="19"/>
      <c r="M44" s="20"/>
      <c r="N44" s="21"/>
      <c r="O44" s="22"/>
    </row>
    <row r="45" spans="1:15" ht="24.95" customHeight="1" x14ac:dyDescent="0.2">
      <c r="A45" s="24"/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119" t="s">
        <v>72</v>
      </c>
      <c r="M45" s="120">
        <v>9</v>
      </c>
      <c r="N45" s="121" t="s">
        <v>59</v>
      </c>
      <c r="O45" s="126"/>
    </row>
    <row r="46" spans="1:15" ht="24.95" customHeight="1" x14ac:dyDescent="0.2">
      <c r="A46" s="24"/>
      <c r="B46" s="24"/>
      <c r="C46" s="24"/>
      <c r="D46" s="24"/>
      <c r="E46" s="24"/>
      <c r="F46" s="25"/>
      <c r="G46" s="25"/>
      <c r="H46" s="29"/>
      <c r="I46" s="25"/>
      <c r="J46" s="29"/>
      <c r="K46" s="25"/>
      <c r="L46" s="119"/>
      <c r="M46" s="120"/>
      <c r="N46" s="125"/>
      <c r="O46" s="126"/>
    </row>
    <row r="47" spans="1:15" x14ac:dyDescent="0.25">
      <c r="A47" s="24"/>
      <c r="B47" s="116" t="s">
        <v>61</v>
      </c>
      <c r="C47" s="116"/>
      <c r="D47" s="24"/>
      <c r="E47" s="24"/>
      <c r="F47" s="25"/>
      <c r="G47" s="24"/>
      <c r="H47" s="24"/>
      <c r="I47" s="24"/>
      <c r="J47" s="24"/>
      <c r="K47" s="24"/>
      <c r="M47" s="11"/>
      <c r="N47" s="9"/>
    </row>
    <row r="48" spans="1:15" ht="15" customHeight="1" x14ac:dyDescent="0.2">
      <c r="A48" s="24"/>
      <c r="B48" s="116"/>
      <c r="C48" s="116"/>
      <c r="D48" s="24"/>
      <c r="E48" s="24"/>
      <c r="F48" s="25"/>
      <c r="G48" s="25"/>
      <c r="H48" s="25"/>
      <c r="I48" s="25"/>
      <c r="J48" s="25"/>
      <c r="K48" s="25"/>
      <c r="L48" s="19"/>
      <c r="M48" s="20"/>
      <c r="N48" s="21"/>
      <c r="O48" s="22"/>
    </row>
    <row r="49" spans="1:15" ht="15" customHeight="1" x14ac:dyDescent="0.2">
      <c r="A49" s="24"/>
      <c r="B49" s="116"/>
      <c r="C49" s="116"/>
      <c r="D49" s="24"/>
      <c r="E49" s="24"/>
      <c r="F49" s="25"/>
      <c r="G49" s="25"/>
      <c r="H49" s="24"/>
      <c r="I49" s="25"/>
      <c r="J49" s="25"/>
      <c r="K49" s="25"/>
      <c r="L49" s="19"/>
      <c r="M49" s="20"/>
      <c r="N49" s="21"/>
      <c r="O49" s="22"/>
    </row>
    <row r="50" spans="1:15" ht="24.95" customHeight="1" x14ac:dyDescent="0.2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119" t="s">
        <v>72</v>
      </c>
      <c r="M50" s="120">
        <v>10</v>
      </c>
      <c r="N50" s="121" t="s">
        <v>63</v>
      </c>
      <c r="O50" s="126"/>
    </row>
    <row r="51" spans="1:15" ht="24.95" customHeight="1" x14ac:dyDescent="0.2">
      <c r="A51" s="24"/>
      <c r="C51" s="24"/>
      <c r="D51" s="24"/>
      <c r="E51" s="24"/>
      <c r="F51" s="25"/>
      <c r="G51" s="25"/>
      <c r="H51" s="29"/>
      <c r="I51" s="25"/>
      <c r="J51" s="29"/>
      <c r="K51" s="25"/>
      <c r="L51" s="119"/>
      <c r="M51" s="120"/>
      <c r="N51" s="125"/>
      <c r="O51" s="126"/>
    </row>
    <row r="52" spans="1:15" x14ac:dyDescent="0.25">
      <c r="A52" s="24"/>
      <c r="B52" s="24"/>
      <c r="C52" s="24"/>
      <c r="D52" s="24"/>
      <c r="E52" s="24"/>
      <c r="F52" s="25"/>
      <c r="G52" s="24"/>
      <c r="H52" s="24"/>
      <c r="I52" s="24"/>
      <c r="J52" s="24"/>
      <c r="K52" s="24"/>
      <c r="M52" s="11"/>
      <c r="N52" s="9"/>
    </row>
    <row r="53" spans="1:15" ht="15" customHeight="1" x14ac:dyDescent="0.2">
      <c r="A53" s="24"/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19"/>
      <c r="M53" s="20"/>
      <c r="N53" s="21"/>
      <c r="O53" s="22"/>
    </row>
    <row r="54" spans="1:15" ht="15" customHeight="1" x14ac:dyDescent="0.2">
      <c r="A54" s="24"/>
      <c r="B54" s="24"/>
      <c r="C54" s="24"/>
      <c r="D54" s="24"/>
      <c r="E54" s="24"/>
      <c r="F54" s="25"/>
      <c r="G54" s="25"/>
      <c r="H54" s="24"/>
      <c r="I54" s="25"/>
      <c r="J54" s="25"/>
      <c r="K54" s="25"/>
      <c r="L54" s="19"/>
      <c r="M54" s="20"/>
      <c r="N54" s="21"/>
      <c r="O54" s="22"/>
    </row>
    <row r="55" spans="1:15" ht="24.95" customHeight="1" x14ac:dyDescent="0.2">
      <c r="A55" s="24"/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119" t="s">
        <v>72</v>
      </c>
      <c r="M55" s="120">
        <v>11</v>
      </c>
      <c r="N55" s="125" t="s">
        <v>8</v>
      </c>
      <c r="O55" s="126"/>
    </row>
    <row r="56" spans="1:15" ht="24.95" customHeight="1" x14ac:dyDescent="0.2">
      <c r="A56" s="24"/>
      <c r="B56" s="24"/>
      <c r="C56" s="24"/>
      <c r="D56" s="24"/>
      <c r="E56" s="24"/>
      <c r="F56" s="25"/>
      <c r="G56" s="25"/>
      <c r="H56" s="29"/>
      <c r="I56" s="25"/>
      <c r="J56" s="29"/>
      <c r="K56" s="25"/>
      <c r="L56" s="119"/>
      <c r="M56" s="120"/>
      <c r="N56" s="125"/>
      <c r="O56" s="126"/>
    </row>
    <row r="57" spans="1:15" ht="15" customHeight="1" x14ac:dyDescent="0.2">
      <c r="A57" s="24"/>
      <c r="B57" s="24"/>
      <c r="C57" s="24"/>
      <c r="D57" s="24"/>
      <c r="E57" s="24"/>
      <c r="F57" s="25"/>
      <c r="G57" s="25"/>
      <c r="H57" s="29"/>
      <c r="I57" s="25"/>
      <c r="J57" s="29"/>
      <c r="K57" s="25"/>
      <c r="L57" s="84"/>
      <c r="M57" s="91"/>
      <c r="N57" s="94"/>
      <c r="O57" s="95"/>
    </row>
    <row r="58" spans="1:15" ht="15" customHeight="1" x14ac:dyDescent="0.2">
      <c r="A58" s="24"/>
      <c r="B58" s="24"/>
      <c r="C58" s="24"/>
      <c r="D58" s="24"/>
      <c r="E58" s="24"/>
      <c r="F58" s="25"/>
      <c r="G58" s="25"/>
      <c r="H58" s="29"/>
      <c r="I58" s="25"/>
      <c r="J58" s="29"/>
      <c r="K58" s="25"/>
      <c r="L58" s="84"/>
      <c r="M58" s="91"/>
      <c r="N58" s="94"/>
      <c r="O58" s="95"/>
    </row>
    <row r="59" spans="1:15" ht="24.95" customHeight="1" x14ac:dyDescent="0.2">
      <c r="A59" s="24"/>
      <c r="B59" s="116" t="s">
        <v>62</v>
      </c>
      <c r="C59" s="116"/>
      <c r="D59" s="24"/>
      <c r="E59" s="24"/>
      <c r="F59" s="25"/>
      <c r="G59" s="25"/>
      <c r="H59" s="29"/>
      <c r="I59" s="25"/>
      <c r="J59" s="29"/>
      <c r="K59" s="25"/>
      <c r="L59" s="119" t="s">
        <v>72</v>
      </c>
      <c r="M59" s="120">
        <v>12</v>
      </c>
      <c r="N59" s="125" t="s">
        <v>68</v>
      </c>
      <c r="O59" s="126"/>
    </row>
    <row r="60" spans="1:15" ht="24.95" customHeight="1" x14ac:dyDescent="0.2">
      <c r="A60" s="24"/>
      <c r="B60" s="116"/>
      <c r="C60" s="116"/>
      <c r="D60" s="24"/>
      <c r="E60" s="24"/>
      <c r="F60" s="24"/>
      <c r="G60" s="25"/>
      <c r="H60" s="29"/>
      <c r="I60" s="25"/>
      <c r="J60" s="25"/>
      <c r="K60" s="25"/>
      <c r="L60" s="119"/>
      <c r="M60" s="120"/>
      <c r="N60" s="125"/>
      <c r="O60" s="126"/>
    </row>
    <row r="61" spans="1:15" ht="15" customHeight="1" x14ac:dyDescent="0.25">
      <c r="A61" s="24"/>
      <c r="B61" s="24"/>
      <c r="C61" s="24"/>
      <c r="D61" s="24"/>
      <c r="E61" s="24"/>
      <c r="F61" s="24"/>
      <c r="G61" s="25"/>
      <c r="H61" s="29"/>
      <c r="I61" s="25"/>
      <c r="J61" s="25"/>
      <c r="K61" s="25"/>
      <c r="M61" s="20"/>
      <c r="N61" s="21"/>
      <c r="O61" s="22"/>
    </row>
    <row r="62" spans="1:15" ht="15" customHeight="1" x14ac:dyDescent="0.25">
      <c r="A62" s="24"/>
      <c r="B62" s="24"/>
      <c r="C62" s="24"/>
      <c r="D62" s="24"/>
      <c r="E62" s="24"/>
      <c r="F62" s="24"/>
      <c r="G62" s="24"/>
      <c r="H62" s="25"/>
      <c r="I62" s="24"/>
      <c r="J62" s="24"/>
      <c r="K62" s="24"/>
      <c r="M62" s="11"/>
      <c r="N62" s="9"/>
    </row>
    <row r="63" spans="1:15" ht="24.95" customHeight="1" x14ac:dyDescent="0.2">
      <c r="A63" s="24"/>
      <c r="B63" s="24"/>
      <c r="C63" s="24"/>
      <c r="D63" s="24"/>
      <c r="E63" s="24"/>
      <c r="F63" s="24" t="s">
        <v>65</v>
      </c>
      <c r="G63" s="24"/>
      <c r="H63" s="25"/>
      <c r="I63" s="24"/>
      <c r="J63" s="24"/>
      <c r="K63" s="24"/>
      <c r="L63" s="117" t="s">
        <v>64</v>
      </c>
      <c r="M63" s="118">
        <v>13</v>
      </c>
      <c r="N63" s="127"/>
      <c r="O63" s="128"/>
    </row>
    <row r="64" spans="1:15" ht="24.95" customHeight="1" x14ac:dyDescent="0.2">
      <c r="A64" s="24"/>
      <c r="B64" s="24"/>
      <c r="C64" s="24"/>
      <c r="D64" s="24"/>
      <c r="E64" s="24"/>
      <c r="F64" s="24" t="s">
        <v>74</v>
      </c>
      <c r="G64" s="25"/>
      <c r="H64" s="29"/>
      <c r="I64" s="25"/>
      <c r="J64" s="25"/>
      <c r="K64" s="25"/>
      <c r="L64" s="117"/>
      <c r="M64" s="118"/>
      <c r="N64" s="127"/>
      <c r="O64" s="128"/>
    </row>
    <row r="65" spans="1:15" ht="15" customHeight="1" x14ac:dyDescent="0.2">
      <c r="A65" s="24"/>
      <c r="B65" s="24"/>
      <c r="C65" s="24"/>
      <c r="D65" s="24"/>
      <c r="E65" s="24"/>
      <c r="F65" s="25"/>
      <c r="G65" s="25"/>
      <c r="H65" s="29"/>
      <c r="I65" s="25"/>
      <c r="J65" s="25"/>
      <c r="K65" s="25"/>
      <c r="L65" s="19"/>
      <c r="M65" s="20"/>
      <c r="N65" s="21"/>
      <c r="O65" s="22"/>
    </row>
    <row r="66" spans="1:15" ht="15" customHeight="1" x14ac:dyDescent="0.25">
      <c r="A66" s="24"/>
      <c r="B66" s="24"/>
      <c r="C66" s="24"/>
      <c r="D66" s="24"/>
      <c r="E66" s="24"/>
      <c r="F66" s="24"/>
      <c r="G66" s="24"/>
      <c r="H66" s="25"/>
      <c r="I66" s="24"/>
      <c r="J66" s="24"/>
      <c r="K66" s="24"/>
      <c r="M66" s="11"/>
      <c r="N66" s="9"/>
    </row>
    <row r="67" spans="1:15" ht="15" customHeight="1" x14ac:dyDescent="0.2">
      <c r="A67" s="24"/>
      <c r="B67" s="24"/>
      <c r="C67" s="24"/>
      <c r="D67" s="24"/>
      <c r="E67" s="24"/>
      <c r="F67" s="24"/>
      <c r="G67" s="25"/>
      <c r="H67" s="29"/>
      <c r="I67" s="25"/>
      <c r="J67" s="25"/>
      <c r="K67" s="25"/>
      <c r="L67" s="19"/>
      <c r="M67" s="20"/>
      <c r="N67" s="21"/>
      <c r="O67" s="22"/>
    </row>
    <row r="68" spans="1:15" ht="15" customHeight="1" x14ac:dyDescent="0.2">
      <c r="A68" s="97" t="s">
        <v>73</v>
      </c>
      <c r="B68" s="24"/>
      <c r="C68" s="24"/>
      <c r="D68" s="24"/>
      <c r="E68" s="24"/>
      <c r="F68" s="24"/>
      <c r="G68" s="25"/>
      <c r="H68" s="29"/>
      <c r="I68" s="25"/>
      <c r="J68" s="25"/>
      <c r="K68" s="25"/>
      <c r="L68" s="19"/>
      <c r="M68" s="20"/>
      <c r="N68" s="21"/>
      <c r="O68" s="22"/>
    </row>
    <row r="69" spans="1:15" ht="15" customHeight="1" x14ac:dyDescent="0.25">
      <c r="A69" s="24"/>
      <c r="B69" s="24"/>
      <c r="C69" s="24"/>
      <c r="D69" s="24"/>
      <c r="E69" s="24"/>
      <c r="F69" s="24"/>
      <c r="G69" s="25"/>
      <c r="H69" s="26"/>
      <c r="I69" s="25"/>
      <c r="J69" s="25"/>
      <c r="K69" s="25"/>
      <c r="M69" s="11"/>
      <c r="N69" s="9"/>
    </row>
    <row r="70" spans="1:15" ht="15" customHeight="1" x14ac:dyDescent="0.2">
      <c r="A70" s="24"/>
      <c r="B70" s="24"/>
      <c r="C70" s="24"/>
      <c r="D70" s="24"/>
      <c r="E70" s="24"/>
      <c r="F70" s="24"/>
      <c r="G70" s="25"/>
      <c r="H70" s="29"/>
      <c r="I70" s="25"/>
      <c r="J70" s="25"/>
      <c r="K70" s="25"/>
      <c r="L70" s="19"/>
      <c r="M70" s="20"/>
      <c r="N70" s="21"/>
      <c r="O70" s="22"/>
    </row>
    <row r="71" spans="1:15" ht="15" customHeight="1" x14ac:dyDescent="0.2">
      <c r="A71" s="24"/>
      <c r="B71" s="24"/>
      <c r="C71" s="24"/>
      <c r="D71" s="24"/>
      <c r="E71" s="24"/>
      <c r="F71" s="24"/>
      <c r="G71" s="25"/>
      <c r="H71" s="29"/>
      <c r="I71" s="25"/>
      <c r="J71" s="25"/>
      <c r="K71" s="25"/>
      <c r="L71" s="19"/>
      <c r="M71" s="20"/>
      <c r="N71" s="21"/>
      <c r="O71" s="22"/>
    </row>
    <row r="72" spans="1:15" ht="15" customHeight="1" x14ac:dyDescent="0.25">
      <c r="A72" s="24"/>
      <c r="B72" s="24"/>
      <c r="C72" s="24"/>
      <c r="D72" s="24"/>
      <c r="E72" s="24"/>
      <c r="F72" s="24"/>
      <c r="G72" s="25"/>
      <c r="H72" s="26"/>
      <c r="I72" s="25"/>
      <c r="J72" s="25"/>
      <c r="K72" s="25"/>
      <c r="M72" s="11"/>
      <c r="N72" s="9"/>
    </row>
    <row r="73" spans="1:15" ht="15" customHeight="1" x14ac:dyDescent="0.2">
      <c r="A73" s="24"/>
      <c r="B73" s="24"/>
      <c r="C73" s="24"/>
      <c r="D73" s="24"/>
      <c r="E73" s="24"/>
      <c r="F73" s="24"/>
      <c r="G73" s="25"/>
      <c r="H73" s="29"/>
      <c r="I73" s="25"/>
      <c r="J73" s="25"/>
      <c r="K73" s="25"/>
      <c r="L73" s="19"/>
      <c r="M73" s="20"/>
      <c r="N73" s="21"/>
      <c r="O73" s="22"/>
    </row>
    <row r="74" spans="1:15" ht="15" customHeight="1" x14ac:dyDescent="0.2">
      <c r="A74" s="24"/>
      <c r="B74" s="24"/>
      <c r="C74" s="24"/>
      <c r="D74" s="24"/>
      <c r="E74" s="24"/>
      <c r="F74" s="24"/>
      <c r="G74" s="25"/>
      <c r="H74" s="29"/>
      <c r="I74" s="25"/>
      <c r="J74" s="25"/>
      <c r="K74" s="25"/>
      <c r="L74" s="19"/>
      <c r="M74" s="20"/>
      <c r="N74" s="21"/>
      <c r="O74" s="22"/>
    </row>
    <row r="75" spans="1:15" ht="15" customHeight="1" x14ac:dyDescent="0.2">
      <c r="A75" s="24"/>
      <c r="B75" s="24"/>
      <c r="C75" s="24"/>
      <c r="D75" s="24"/>
      <c r="E75" s="24"/>
      <c r="F75" s="24"/>
      <c r="G75" s="25"/>
      <c r="H75" s="26"/>
      <c r="I75" s="25"/>
      <c r="J75" s="25"/>
      <c r="K75" s="25"/>
      <c r="L75" s="12"/>
      <c r="M75" s="13"/>
      <c r="N75" s="14"/>
      <c r="O75" s="15"/>
    </row>
    <row r="76" spans="1:15" ht="15" customHeight="1" x14ac:dyDescent="0.2">
      <c r="A76" s="24"/>
      <c r="B76" s="24"/>
      <c r="C76" s="24"/>
      <c r="D76" s="24"/>
      <c r="E76" s="24"/>
      <c r="F76" s="29"/>
      <c r="G76" s="25"/>
      <c r="H76" s="29"/>
      <c r="I76" s="25"/>
      <c r="J76" s="25"/>
      <c r="K76" s="25"/>
      <c r="L76" s="19"/>
      <c r="M76" s="20"/>
      <c r="N76" s="21"/>
      <c r="O76" s="22"/>
    </row>
    <row r="77" spans="1:15" ht="15" customHeight="1" x14ac:dyDescent="0.2">
      <c r="A77" s="24"/>
      <c r="B77" s="24"/>
      <c r="C77" s="24"/>
      <c r="D77" s="24"/>
      <c r="E77" s="24"/>
      <c r="F77" s="29"/>
      <c r="G77" s="25"/>
      <c r="H77" s="29"/>
      <c r="I77" s="25"/>
      <c r="J77" s="25"/>
      <c r="K77" s="25"/>
      <c r="L77" s="19"/>
      <c r="M77" s="20"/>
      <c r="N77" s="21"/>
      <c r="O77" s="22"/>
    </row>
    <row r="78" spans="1:15" ht="15" customHeight="1" x14ac:dyDescent="0.25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M78" s="11"/>
      <c r="N78" s="9"/>
    </row>
    <row r="79" spans="1:15" ht="15" customHeight="1" x14ac:dyDescent="0.2">
      <c r="A79" s="24"/>
      <c r="B79" s="24"/>
      <c r="C79" s="24"/>
      <c r="D79" s="24"/>
      <c r="E79" s="24"/>
      <c r="F79" s="24"/>
      <c r="G79" s="25"/>
      <c r="H79" s="29"/>
      <c r="I79" s="25"/>
      <c r="J79" s="25"/>
      <c r="K79" s="25"/>
      <c r="L79" s="19"/>
      <c r="M79" s="20"/>
      <c r="N79" s="21"/>
      <c r="O79" s="22"/>
    </row>
    <row r="80" spans="1:15" ht="15" customHeight="1" x14ac:dyDescent="0.2">
      <c r="A80" s="24"/>
      <c r="B80" s="24"/>
      <c r="C80" s="24"/>
      <c r="D80" s="24"/>
      <c r="E80" s="24"/>
      <c r="F80" s="24"/>
      <c r="G80" s="25"/>
      <c r="H80" s="29"/>
      <c r="I80" s="25"/>
      <c r="J80" s="25"/>
      <c r="K80" s="25"/>
      <c r="L80" s="19"/>
      <c r="M80" s="20"/>
      <c r="N80" s="21"/>
      <c r="O80" s="22"/>
    </row>
    <row r="81" spans="1:15" ht="15" customHeight="1" x14ac:dyDescent="0.25">
      <c r="A81" s="24"/>
      <c r="B81" s="24"/>
      <c r="C81" s="24"/>
      <c r="D81" s="24"/>
      <c r="E81" s="24"/>
      <c r="F81" s="24"/>
      <c r="G81" s="25"/>
      <c r="H81" s="26"/>
      <c r="I81" s="25"/>
      <c r="J81" s="25"/>
      <c r="K81" s="25"/>
      <c r="M81" s="11"/>
      <c r="N81" s="9"/>
    </row>
    <row r="82" spans="1:15" ht="15" customHeight="1" x14ac:dyDescent="0.2">
      <c r="A82" s="24"/>
      <c r="B82" s="24"/>
      <c r="C82" s="24"/>
      <c r="D82" s="24"/>
      <c r="E82" s="24"/>
      <c r="F82" s="28"/>
      <c r="G82" s="25"/>
      <c r="H82" s="29"/>
      <c r="I82" s="25"/>
      <c r="J82" s="25"/>
      <c r="K82" s="25"/>
      <c r="L82" s="19"/>
      <c r="M82" s="20"/>
      <c r="N82" s="21"/>
      <c r="O82" s="22"/>
    </row>
    <row r="83" spans="1:15" ht="15" customHeight="1" x14ac:dyDescent="0.2">
      <c r="A83" s="24"/>
      <c r="B83" s="24"/>
      <c r="C83" s="24"/>
      <c r="D83" s="24"/>
      <c r="E83" s="24"/>
      <c r="F83" s="28"/>
      <c r="G83" s="25"/>
      <c r="H83" s="29"/>
      <c r="I83" s="25"/>
      <c r="J83" s="25"/>
      <c r="K83" s="25"/>
      <c r="L83" s="19"/>
      <c r="M83" s="20"/>
      <c r="N83" s="21"/>
      <c r="O83" s="22"/>
    </row>
    <row r="84" spans="1:15" ht="15" customHeight="1" x14ac:dyDescent="0.25">
      <c r="A84" s="24"/>
      <c r="B84" s="24"/>
      <c r="C84" s="24"/>
      <c r="D84" s="24"/>
      <c r="E84" s="24"/>
      <c r="F84" s="24"/>
      <c r="G84" s="25"/>
      <c r="H84" s="26"/>
      <c r="I84" s="25"/>
      <c r="J84" s="25"/>
      <c r="K84" s="25"/>
      <c r="M84" s="11"/>
      <c r="N84" s="9"/>
    </row>
    <row r="85" spans="1:15" ht="15" customHeight="1" x14ac:dyDescent="0.2">
      <c r="A85" s="24"/>
      <c r="B85" s="24"/>
      <c r="C85" s="24"/>
      <c r="D85" s="24"/>
      <c r="E85" s="24"/>
      <c r="F85" s="24"/>
      <c r="G85" s="25"/>
      <c r="H85" s="29"/>
      <c r="I85" s="25"/>
      <c r="J85" s="25"/>
      <c r="K85" s="25"/>
      <c r="L85" s="19"/>
      <c r="M85" s="20"/>
      <c r="N85" s="21"/>
      <c r="O85" s="22"/>
    </row>
    <row r="86" spans="1:15" ht="15" customHeight="1" x14ac:dyDescent="0.2">
      <c r="A86" s="24"/>
      <c r="B86" s="24"/>
      <c r="C86" s="24"/>
      <c r="D86" s="24"/>
      <c r="E86" s="24"/>
      <c r="F86" s="24"/>
      <c r="G86" s="25"/>
      <c r="H86" s="29"/>
      <c r="I86" s="25"/>
      <c r="J86" s="25"/>
      <c r="K86" s="25"/>
      <c r="L86" s="19"/>
      <c r="M86" s="20"/>
      <c r="N86" s="21"/>
      <c r="O86" s="22"/>
    </row>
    <row r="87" spans="1:15" ht="15" customHeight="1" x14ac:dyDescent="0.25">
      <c r="A87" s="24"/>
      <c r="B87" s="24"/>
      <c r="C87" s="24"/>
      <c r="D87" s="24"/>
      <c r="E87" s="24"/>
      <c r="F87" s="24"/>
      <c r="G87" s="25"/>
      <c r="H87" s="26"/>
      <c r="I87" s="25"/>
      <c r="J87" s="25"/>
      <c r="K87" s="25"/>
      <c r="M87" s="11"/>
      <c r="N87" s="9"/>
    </row>
    <row r="88" spans="1:15" ht="15" customHeight="1" x14ac:dyDescent="0.2">
      <c r="A88" s="24"/>
      <c r="B88" s="24"/>
      <c r="C88" s="24"/>
      <c r="D88" s="24"/>
      <c r="E88" s="24"/>
      <c r="F88" s="24"/>
      <c r="G88" s="25"/>
      <c r="H88" s="29"/>
      <c r="I88" s="25"/>
      <c r="J88" s="25"/>
      <c r="K88" s="25"/>
      <c r="L88" s="19"/>
      <c r="M88" s="20"/>
      <c r="N88" s="21"/>
      <c r="O88" s="22"/>
    </row>
    <row r="89" spans="1:15" ht="15" customHeight="1" x14ac:dyDescent="0.2">
      <c r="A89" s="24"/>
      <c r="B89" s="24"/>
      <c r="C89" s="24"/>
      <c r="D89" s="24"/>
      <c r="E89" s="24"/>
      <c r="F89" s="24"/>
      <c r="G89" s="25"/>
      <c r="H89" s="29"/>
      <c r="I89" s="25"/>
      <c r="J89" s="25"/>
      <c r="K89" s="25"/>
      <c r="L89" s="19"/>
      <c r="M89" s="20"/>
      <c r="N89" s="21"/>
      <c r="O89" s="22"/>
    </row>
    <row r="90" spans="1:15" ht="15" customHeight="1" x14ac:dyDescent="0.25">
      <c r="A90" s="24"/>
      <c r="B90" s="24"/>
      <c r="C90" s="24"/>
      <c r="D90" s="24"/>
      <c r="E90" s="24"/>
      <c r="F90" s="24"/>
      <c r="G90" s="25"/>
      <c r="H90" s="26"/>
      <c r="I90" s="25"/>
      <c r="J90" s="25"/>
      <c r="K90" s="25"/>
      <c r="M90" s="11"/>
      <c r="N90" s="9"/>
    </row>
    <row r="91" spans="1:15" ht="15" customHeight="1" x14ac:dyDescent="0.2">
      <c r="A91" s="24"/>
      <c r="B91" s="24"/>
      <c r="C91" s="24"/>
      <c r="D91" s="24"/>
      <c r="E91" s="24"/>
      <c r="F91" s="24"/>
      <c r="G91" s="25"/>
      <c r="H91" s="29"/>
      <c r="I91" s="25"/>
      <c r="J91" s="25"/>
      <c r="K91" s="25"/>
      <c r="L91" s="19"/>
      <c r="M91" s="20"/>
      <c r="N91" s="21"/>
      <c r="O91" s="22"/>
    </row>
    <row r="92" spans="1:15" ht="15" customHeight="1" x14ac:dyDescent="0.2">
      <c r="A92" s="24"/>
      <c r="B92" s="24"/>
      <c r="C92" s="24"/>
      <c r="D92" s="24"/>
      <c r="E92" s="24"/>
      <c r="F92" s="24"/>
      <c r="G92" s="25"/>
      <c r="H92" s="29"/>
      <c r="I92" s="25"/>
      <c r="J92" s="25"/>
      <c r="K92" s="25"/>
      <c r="L92" s="19"/>
      <c r="M92" s="20"/>
      <c r="N92" s="21"/>
      <c r="O92" s="22"/>
    </row>
    <row r="93" spans="1:15" ht="15" customHeight="1" x14ac:dyDescent="0.25">
      <c r="A93" s="24"/>
      <c r="B93" s="24"/>
      <c r="C93" s="24"/>
      <c r="D93" s="24"/>
      <c r="E93" s="24"/>
      <c r="F93" s="24"/>
      <c r="G93" s="25"/>
      <c r="H93" s="26"/>
      <c r="I93" s="25"/>
      <c r="J93" s="25"/>
      <c r="K93" s="25"/>
      <c r="M93" s="11"/>
      <c r="N93" s="9"/>
    </row>
    <row r="94" spans="1:15" ht="15" customHeight="1" x14ac:dyDescent="0.2">
      <c r="A94" s="24"/>
      <c r="B94" s="24"/>
      <c r="C94" s="24"/>
      <c r="D94" s="24"/>
      <c r="E94" s="24"/>
      <c r="F94" s="28"/>
      <c r="G94" s="25"/>
      <c r="H94" s="25"/>
      <c r="I94" s="25"/>
      <c r="J94" s="25"/>
      <c r="K94" s="25"/>
      <c r="L94" s="19"/>
      <c r="M94" s="20"/>
      <c r="N94" s="21"/>
      <c r="O94" s="22"/>
    </row>
    <row r="95" spans="1:15" ht="15" customHeight="1" x14ac:dyDescent="0.2">
      <c r="A95" s="24"/>
      <c r="B95" s="24"/>
      <c r="C95" s="24"/>
      <c r="D95" s="24"/>
      <c r="E95" s="24"/>
      <c r="F95" s="28"/>
      <c r="G95" s="25"/>
      <c r="H95" s="25"/>
      <c r="I95" s="25"/>
      <c r="J95" s="25"/>
      <c r="K95" s="25"/>
      <c r="L95" s="19"/>
      <c r="M95" s="20"/>
      <c r="N95" s="21"/>
      <c r="O95" s="22"/>
    </row>
    <row r="96" spans="1:15" ht="15" customHeight="1" x14ac:dyDescent="0.25">
      <c r="A96" s="24"/>
      <c r="B96" s="24"/>
      <c r="C96" s="24"/>
      <c r="D96" s="24"/>
      <c r="E96" s="24"/>
      <c r="F96" s="25"/>
      <c r="G96" s="25"/>
      <c r="H96" s="25"/>
      <c r="I96" s="25"/>
      <c r="J96" s="25"/>
      <c r="K96" s="25"/>
      <c r="M96" s="11"/>
      <c r="N96" s="9"/>
    </row>
    <row r="97" spans="1:15" ht="15" customHeight="1" x14ac:dyDescent="0.2">
      <c r="A97" s="24"/>
      <c r="B97" s="24"/>
      <c r="C97" s="24"/>
      <c r="D97" s="24"/>
      <c r="E97" s="24"/>
      <c r="F97" s="29"/>
      <c r="G97" s="25"/>
      <c r="H97" s="25"/>
      <c r="I97" s="25"/>
      <c r="J97" s="25"/>
      <c r="K97" s="25"/>
      <c r="L97" s="19"/>
      <c r="M97" s="20"/>
      <c r="N97" s="21"/>
      <c r="O97" s="22"/>
    </row>
    <row r="98" spans="1:15" ht="15" customHeight="1" x14ac:dyDescent="0.2">
      <c r="A98" s="24"/>
      <c r="B98" s="24"/>
      <c r="C98" s="24"/>
      <c r="D98" s="24"/>
      <c r="E98" s="24"/>
      <c r="F98" s="29"/>
      <c r="G98" s="25"/>
      <c r="H98" s="25"/>
      <c r="I98" s="25"/>
      <c r="J98" s="25"/>
      <c r="K98" s="25"/>
      <c r="L98" s="19"/>
      <c r="M98" s="20"/>
      <c r="N98" s="21"/>
      <c r="O98" s="22"/>
    </row>
    <row r="99" spans="1:15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5" x14ac:dyDescent="0.25">
      <c r="A100" s="27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2" spans="1:15" x14ac:dyDescent="0.25">
      <c r="H102" s="4"/>
    </row>
    <row r="103" spans="1:15" s="4" customFormat="1" x14ac:dyDescent="0.25">
      <c r="H103"/>
      <c r="L103" s="8"/>
    </row>
    <row r="105" spans="1:15" x14ac:dyDescent="0.25">
      <c r="A105" s="11"/>
      <c r="C105" s="16"/>
      <c r="D105" s="17"/>
    </row>
    <row r="106" spans="1:15" x14ac:dyDescent="0.25">
      <c r="A106" s="11"/>
      <c r="C106" s="18"/>
      <c r="D106" s="17"/>
    </row>
    <row r="107" spans="1:15" x14ac:dyDescent="0.25">
      <c r="A107" s="11"/>
      <c r="C107" s="18"/>
      <c r="D107" s="16"/>
    </row>
    <row r="108" spans="1:15" x14ac:dyDescent="0.25">
      <c r="A108" s="11"/>
      <c r="C108" s="18"/>
      <c r="D108" s="16"/>
    </row>
    <row r="109" spans="1:15" x14ac:dyDescent="0.25">
      <c r="A109" s="11"/>
      <c r="C109" s="16"/>
      <c r="D109" s="16"/>
    </row>
    <row r="110" spans="1:15" x14ac:dyDescent="0.25">
      <c r="A110" s="11"/>
      <c r="C110" s="16"/>
      <c r="D110" s="16"/>
    </row>
    <row r="111" spans="1:15" x14ac:dyDescent="0.25">
      <c r="A111" s="11"/>
      <c r="C111" s="16"/>
      <c r="D111" s="16"/>
    </row>
    <row r="112" spans="1:15" x14ac:dyDescent="0.25">
      <c r="A112" s="11"/>
      <c r="C112" s="16"/>
      <c r="D112" s="16"/>
    </row>
    <row r="113" spans="1:1" x14ac:dyDescent="0.25">
      <c r="A113" s="11"/>
    </row>
  </sheetData>
  <mergeCells count="50">
    <mergeCell ref="B2:D2"/>
    <mergeCell ref="E2:G2"/>
    <mergeCell ref="B15:C16"/>
    <mergeCell ref="B19:C20"/>
    <mergeCell ref="B11:C12"/>
    <mergeCell ref="N4:P4"/>
    <mergeCell ref="N6:O6"/>
    <mergeCell ref="L19:L20"/>
    <mergeCell ref="M19:M20"/>
    <mergeCell ref="N40:O41"/>
    <mergeCell ref="L23:L25"/>
    <mergeCell ref="M23:M25"/>
    <mergeCell ref="N11:O12"/>
    <mergeCell ref="N19:O20"/>
    <mergeCell ref="N23:O25"/>
    <mergeCell ref="M8:M9"/>
    <mergeCell ref="L30:L31"/>
    <mergeCell ref="M30:M31"/>
    <mergeCell ref="N30:O31"/>
    <mergeCell ref="M50:M51"/>
    <mergeCell ref="N50:O51"/>
    <mergeCell ref="L40:L41"/>
    <mergeCell ref="L35:L36"/>
    <mergeCell ref="M35:M36"/>
    <mergeCell ref="N35:O36"/>
    <mergeCell ref="M40:M41"/>
    <mergeCell ref="L45:L46"/>
    <mergeCell ref="M45:M46"/>
    <mergeCell ref="N45:O46"/>
    <mergeCell ref="M63:M64"/>
    <mergeCell ref="L15:L16"/>
    <mergeCell ref="M15:M16"/>
    <mergeCell ref="N8:O9"/>
    <mergeCell ref="N15:O16"/>
    <mergeCell ref="L11:L12"/>
    <mergeCell ref="M11:M12"/>
    <mergeCell ref="L59:L60"/>
    <mergeCell ref="N59:O60"/>
    <mergeCell ref="M59:M60"/>
    <mergeCell ref="N63:O64"/>
    <mergeCell ref="L55:L56"/>
    <mergeCell ref="M55:M56"/>
    <mergeCell ref="N55:O56"/>
    <mergeCell ref="L8:L9"/>
    <mergeCell ref="L50:L51"/>
    <mergeCell ref="B32:C34"/>
    <mergeCell ref="B43:C44"/>
    <mergeCell ref="B47:C49"/>
    <mergeCell ref="B59:C60"/>
    <mergeCell ref="L63:L64"/>
  </mergeCells>
  <pageMargins left="0.75" right="0.75" top="1" bottom="1" header="0.5" footer="0.5"/>
  <pageSetup paperSize="9" orientation="portrait" r:id="rId1"/>
  <headerFooter alignWithMargins="0">
    <oddFooter>&amp;RPage &amp;P&amp;C&amp;"Calibri"&amp;11&amp;K000000&amp;A_x000D_&amp;1#&amp;"Calibri"&amp;10&amp;K000000General Business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Componenten</vt:lpstr>
      <vt:lpstr>Schema afvalwater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Prot, Stefan (S)</dc:creator>
  <cp:lastModifiedBy>Pier de Jong</cp:lastModifiedBy>
  <dcterms:created xsi:type="dcterms:W3CDTF">2021-10-18T07:08:06Z</dcterms:created>
  <dcterms:modified xsi:type="dcterms:W3CDTF">2021-11-25T10:01:35Z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OneTime">
    <vt:lpwstr>NO</vt:lpwstr>
  </property>
  <property fmtid="{D5CDD505-2E9C-101B-9397-08002B2CF9AE}" pid="3" name="MSIP_Label_3aac0ad3-18d9-49e9-a80d-c985041778ba_Enabled">
    <vt:lpwstr>true</vt:lpwstr>
  </property>
  <property fmtid="{D5CDD505-2E9C-101B-9397-08002B2CF9AE}" pid="4" name="MSIP_Label_3aac0ad3-18d9-49e9-a80d-c985041778ba_SetDate">
    <vt:lpwstr>2021-11-15T20:02:43Z</vt:lpwstr>
  </property>
  <property fmtid="{D5CDD505-2E9C-101B-9397-08002B2CF9AE}" pid="5" name="MSIP_Label_3aac0ad3-18d9-49e9-a80d-c985041778ba_Method">
    <vt:lpwstr>Standard</vt:lpwstr>
  </property>
  <property fmtid="{D5CDD505-2E9C-101B-9397-08002B2CF9AE}" pid="6" name="MSIP_Label_3aac0ad3-18d9-49e9-a80d-c985041778ba_Name">
    <vt:lpwstr>General Business</vt:lpwstr>
  </property>
  <property fmtid="{D5CDD505-2E9C-101B-9397-08002B2CF9AE}" pid="7" name="MSIP_Label_3aac0ad3-18d9-49e9-a80d-c985041778ba_SiteId">
    <vt:lpwstr>c3e32f53-cb7f-4809-968d-1cc4ccc785fe</vt:lpwstr>
  </property>
  <property fmtid="{D5CDD505-2E9C-101B-9397-08002B2CF9AE}" pid="8" name="MSIP_Label_3aac0ad3-18d9-49e9-a80d-c985041778ba_ActionId">
    <vt:lpwstr>4aff55c9-bace-44a6-8eaf-d68c225a5d74</vt:lpwstr>
  </property>
  <property fmtid="{D5CDD505-2E9C-101B-9397-08002B2CF9AE}" pid="9" name="MSIP_Label_3aac0ad3-18d9-49e9-a80d-c985041778ba_ContentBits">
    <vt:lpwstr>2</vt:lpwstr>
  </property>
</Properties>
</file>